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6"/>
  <workbookPr codeName="ThisWorkbook" defaultThemeVersion="166925"/>
  <mc:AlternateContent xmlns:mc="http://schemas.openxmlformats.org/markup-compatibility/2006">
    <mc:Choice Requires="x15">
      <x15ac:absPath xmlns:x15ac="http://schemas.microsoft.com/office/spreadsheetml/2010/11/ac" url="C:\Users\gsimeone\Desktop\Forms\"/>
    </mc:Choice>
  </mc:AlternateContent>
  <xr:revisionPtr revIDLastSave="0" documentId="8_{21C5ED74-973A-4C02-B2C2-CBB2825210D9}" xr6:coauthVersionLast="47" xr6:coauthVersionMax="47" xr10:uidLastSave="{00000000-0000-0000-0000-000000000000}"/>
  <bookViews>
    <workbookView xWindow="28680" yWindow="1020" windowWidth="29040" windowHeight="15840" tabRatio="925" xr2:uid="{688B3D10-BADD-40C9-B81A-1264B2FBDF1A}"/>
  </bookViews>
  <sheets>
    <sheet name="AgencyInfo" sheetId="1" r:id="rId1"/>
    <sheet name="PersonnelBudgetNarrative" sheetId="7" r:id="rId2"/>
    <sheet name="ConsultantBudgetNarrative" sheetId="23" r:id="rId3"/>
    <sheet name="TravelBudgetNarrative" sheetId="8" r:id="rId4"/>
    <sheet name="SuppliesBudgetNarrative" sheetId="10" r:id="rId5"/>
    <sheet name="EquipmentBudgetNarrative" sheetId="9" r:id="rId6"/>
    <sheet name="OtherBudgetNarrative" sheetId="12" r:id="rId7"/>
    <sheet name="IndirectCostsBudgetNarrative" sheetId="13" r:id="rId8"/>
    <sheet name="ConstrnRealPropBudgetNarra" sheetId="24" r:id="rId9"/>
    <sheet name="BudgetSummary" sheetId="6" r:id="rId10"/>
    <sheet name="DB" sheetId="19"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4" l="1"/>
  <c r="F7" i="24"/>
  <c r="F8" i="24"/>
  <c r="F9" i="24"/>
  <c r="F10" i="24"/>
  <c r="F11" i="24"/>
  <c r="F12" i="24"/>
  <c r="F13" i="24"/>
  <c r="F14" i="24"/>
  <c r="F15" i="24"/>
  <c r="F16" i="24"/>
  <c r="F17" i="24"/>
  <c r="F18" i="24"/>
  <c r="F5" i="24"/>
  <c r="F19" i="24" s="1"/>
  <c r="E6" i="13"/>
  <c r="E7" i="13"/>
  <c r="E8" i="13"/>
  <c r="E9" i="13"/>
  <c r="E10" i="13"/>
  <c r="E11" i="13"/>
  <c r="E12" i="13"/>
  <c r="E15" i="13" s="1"/>
  <c r="E13" i="13"/>
  <c r="E14" i="13"/>
  <c r="E5" i="13"/>
  <c r="G6" i="12"/>
  <c r="G7" i="12"/>
  <c r="G8" i="12"/>
  <c r="G9" i="12"/>
  <c r="G10" i="12"/>
  <c r="G11" i="12"/>
  <c r="G12" i="12"/>
  <c r="G15" i="12" s="1"/>
  <c r="G13" i="12"/>
  <c r="G14" i="12"/>
  <c r="G5" i="12"/>
  <c r="F15" i="9"/>
  <c r="F6" i="9"/>
  <c r="F7" i="9"/>
  <c r="F8" i="9"/>
  <c r="F9" i="9"/>
  <c r="F10" i="9"/>
  <c r="F11" i="9"/>
  <c r="F12" i="9"/>
  <c r="F13" i="9"/>
  <c r="F14" i="9"/>
  <c r="F5" i="9"/>
  <c r="F6" i="10"/>
  <c r="F7" i="10"/>
  <c r="F8" i="10"/>
  <c r="F9" i="10"/>
  <c r="F10" i="10"/>
  <c r="F11" i="10"/>
  <c r="F12" i="10"/>
  <c r="F13" i="10"/>
  <c r="F14" i="10"/>
  <c r="F15" i="10"/>
  <c r="F16" i="10"/>
  <c r="F17" i="10"/>
  <c r="F18" i="10"/>
  <c r="F5" i="10"/>
  <c r="F6" i="8"/>
  <c r="F7" i="8"/>
  <c r="F15" i="8" s="1"/>
  <c r="F8" i="8"/>
  <c r="F9" i="8"/>
  <c r="F10" i="8"/>
  <c r="F11" i="8"/>
  <c r="F12" i="8"/>
  <c r="F13" i="8"/>
  <c r="F14" i="8"/>
  <c r="F5" i="8"/>
  <c r="F25" i="23"/>
  <c r="D25" i="23"/>
  <c r="F23" i="23"/>
  <c r="F21" i="23"/>
  <c r="F22" i="23"/>
  <c r="F20" i="23"/>
  <c r="F15" i="23"/>
  <c r="F13" i="23"/>
  <c r="F14" i="23"/>
  <c r="F12" i="23"/>
  <c r="F5" i="23"/>
  <c r="F6" i="23"/>
  <c r="F4" i="23"/>
  <c r="F7" i="23" s="1"/>
  <c r="F6" i="7"/>
  <c r="F7" i="7"/>
  <c r="F8" i="7"/>
  <c r="F9" i="7"/>
  <c r="F10" i="7"/>
  <c r="F11" i="7"/>
  <c r="F12" i="7"/>
  <c r="F13" i="7"/>
  <c r="F14" i="7"/>
  <c r="F15" i="7"/>
  <c r="F16" i="7"/>
  <c r="F17" i="7"/>
  <c r="F18" i="7"/>
  <c r="F19" i="7"/>
  <c r="F20" i="7"/>
  <c r="F21" i="7"/>
  <c r="F22" i="7"/>
  <c r="F23" i="7"/>
  <c r="F24" i="7"/>
  <c r="F25" i="7"/>
  <c r="F26" i="7"/>
  <c r="F5" i="7"/>
  <c r="D19" i="24" a="1"/>
  <c r="D19" i="24" s="1"/>
  <c r="C14" i="6" s="1"/>
  <c r="F38" i="7"/>
  <c r="F34" i="7" a="1"/>
  <c r="F34" i="7" s="1"/>
  <c r="F35" i="7" a="1"/>
  <c r="F35" i="7" s="1"/>
  <c r="F36" i="7" a="1"/>
  <c r="F36" i="7" s="1"/>
  <c r="F37" i="7" a="1"/>
  <c r="F37" i="7" s="1"/>
  <c r="F33" i="7" a="1"/>
  <c r="F33" i="7" s="1"/>
  <c r="I14" i="6" l="1"/>
  <c r="F27" i="7"/>
  <c r="AK2" i="19"/>
  <c r="F19" i="10"/>
  <c r="E38" i="7" l="1" a="1"/>
  <c r="E38" i="7" s="1"/>
  <c r="D38" i="7" a="1"/>
  <c r="D38" i="7" s="1"/>
  <c r="C15" i="13" a="1"/>
  <c r="C15" i="13" s="1"/>
  <c r="E15" i="12" a="1"/>
  <c r="E15" i="12" s="1"/>
  <c r="D15" i="9" a="1"/>
  <c r="D15" i="9" s="1"/>
  <c r="C11" i="6" s="1"/>
  <c r="D15" i="8" a="1"/>
  <c r="D15" i="8" s="1"/>
  <c r="C9" i="6" s="1"/>
  <c r="D23" i="23" a="1"/>
  <c r="D23" i="23" s="1"/>
  <c r="D15" i="23" a="1"/>
  <c r="D15" i="23" s="1"/>
  <c r="D7" i="23" a="1"/>
  <c r="D7" i="23" s="1"/>
  <c r="D27" i="7" a="1"/>
  <c r="D27" i="7" s="1"/>
  <c r="AB2" i="19" l="1"/>
  <c r="W2" i="19"/>
  <c r="I6" i="6" l="1"/>
  <c r="F40" i="7"/>
  <c r="C12" i="6"/>
  <c r="C8" i="6" l="1"/>
  <c r="I8" i="6" l="1"/>
  <c r="AC2" i="19" l="1"/>
  <c r="AA2" i="19"/>
  <c r="Z2" i="19"/>
  <c r="Y2" i="19"/>
  <c r="X2" i="19"/>
  <c r="V2" i="19"/>
  <c r="U2" i="19"/>
  <c r="T2" i="19"/>
  <c r="S2" i="19"/>
  <c r="R2" i="19"/>
  <c r="Q2" i="19"/>
  <c r="P2" i="19"/>
  <c r="O2" i="19"/>
  <c r="N2" i="19"/>
  <c r="M2" i="19"/>
  <c r="L2" i="19"/>
  <c r="K2" i="19"/>
  <c r="J2" i="19"/>
  <c r="I2" i="19"/>
  <c r="H2" i="19"/>
  <c r="G2" i="19"/>
  <c r="F2" i="19"/>
  <c r="E2" i="19"/>
  <c r="D2" i="19"/>
  <c r="C2" i="19"/>
  <c r="B2" i="19"/>
  <c r="A2" i="19"/>
  <c r="I9" i="6" l="1"/>
  <c r="I11" i="6" l="1"/>
  <c r="D19" i="10" l="1" a="1"/>
  <c r="D19" i="10" s="1"/>
  <c r="E31" i="6"/>
  <c r="I13" i="6" l="1"/>
  <c r="C13" i="6"/>
  <c r="I12" i="6"/>
  <c r="AI2" i="19"/>
  <c r="I10" i="6"/>
  <c r="C10" i="6"/>
  <c r="AG2" i="19" s="1"/>
  <c r="AF2" i="19"/>
  <c r="AE2" i="19"/>
  <c r="I15" i="6" l="1"/>
  <c r="AJ2" i="19"/>
  <c r="AH2" i="19"/>
  <c r="I7" i="6"/>
  <c r="C7" i="6"/>
  <c r="D40" i="7" l="1"/>
  <c r="C6" i="6"/>
  <c r="E40" i="7"/>
  <c r="C15" i="6" l="1"/>
  <c r="I17" i="6" s="1"/>
  <c r="F17" i="6" s="1"/>
  <c r="AD2" i="19"/>
  <c r="AL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tc={7355747D-D7F9-452B-9876-A542018BB4F0}</author>
  </authors>
  <commentList>
    <comment ref="A47" authorId="0" shapeId="0" xr:uid="{7355747D-D7F9-452B-9876-A542018BB4F0}">
      <text>
        <t>[Threaded comment]
Your version of Excel allows you to read this threaded comment; however, any edits to it will get removed if the file is opened in a newer version of Excel. Learn more: https://go.microsoft.com/fwlink/?linkid=870924
Comment:
    Add a New Line in Narrative Box: 
Press ALT + ENTER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tc={B6C30D47-FBF1-48D7-AEEF-D4301A0ED589}</author>
  </authors>
  <commentList>
    <comment ref="A28" authorId="0" shapeId="0" xr:uid="{B6C30D47-FBF1-48D7-AEEF-D4301A0ED589}">
      <text>
        <t>[Threaded comment]
Your version of Excel allows you to read this threaded comment; however, any edits to it will get removed if the file is opened in a newer version of Excel. Learn more: https://go.microsoft.com/fwlink/?linkid=870924
Comment:
    Add a New Line in Narrative Box:  
Press ALT + ENTER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tc={08D7E486-65D9-4A5D-A030-7E61C9366485}</author>
  </authors>
  <commentList>
    <comment ref="A19" authorId="0" shapeId="0" xr:uid="{08D7E486-65D9-4A5D-A030-7E61C9366485}">
      <text>
        <t>[Threaded comment]
Your version of Excel allows you to read this threaded comment; however, any edits to it will get removed if the file is opened in a newer version of Excel. Learn more: https://go.microsoft.com/fwlink/?linkid=870924
Comment:
    Add a New Line in Narrative Box: 
Press ALT + ENTER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tc={66581866-B34D-4BDD-8A11-5234ABDD44A6}</author>
  </authors>
  <commentList>
    <comment ref="A23" authorId="0" shapeId="0" xr:uid="{66581866-B34D-4BDD-8A11-5234ABDD44A6}">
      <text>
        <t>[Threaded comment]
Your version of Excel allows you to read this threaded comment; however, any edits to it will get removed if the file is opened in a newer version of Excel. Learn more: https://go.microsoft.com/fwlink/?linkid=870924
Comment:
    Add a New Line in Narrative Box: 
Press ALT + ENTER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tc={C50973D0-C944-489A-ABA4-70AE03AFD20D}</author>
  </authors>
  <commentList>
    <comment ref="A19" authorId="0" shapeId="0" xr:uid="{C50973D0-C944-489A-ABA4-70AE03AFD20D}">
      <text>
        <t>[Threaded comment]
Your version of Excel allows you to read this threaded comment; however, any edits to it will get removed if the file is opened in a newer version of Excel. Learn more: https://go.microsoft.com/fwlink/?linkid=870924
Comment:
    Add a New Line in Narrative Box: 
Press ALT + ENTER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tc={F5D54054-F548-47DF-B412-2F6F3B604F3C}</author>
  </authors>
  <commentList>
    <comment ref="A19" authorId="0" shapeId="0" xr:uid="{F5D54054-F548-47DF-B412-2F6F3B604F3C}">
      <text>
        <t>[Threaded comment]
Your version of Excel allows you to read this threaded comment; however, any edits to it will get removed if the file is opened in a newer version of Excel. Learn more: https://go.microsoft.com/fwlink/?linkid=870924
Comment:
    Add a New Line in Narrative Box: 
Press ALT + ENTER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tc={9AF5A65A-8043-4224-94DC-F805BD7E7EB1}</author>
  </authors>
  <commentList>
    <comment ref="A19" authorId="0" shapeId="0" xr:uid="{9AF5A65A-8043-4224-94DC-F805BD7E7EB1}">
      <text>
        <t>[Threaded comment]
Your version of Excel allows you to read this threaded comment; however, any edits to it will get removed if the file is opened in a newer version of Excel. Learn more: https://go.microsoft.com/fwlink/?linkid=870924
Comment:
    Add a New Line to Narrative Box: 
Press ALT + ENTER</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tc={35B3A05B-A2D3-4563-8799-BF3905ABFAF0}</author>
  </authors>
  <commentList>
    <comment ref="A23" authorId="0" shapeId="0" xr:uid="{35B3A05B-A2D3-4563-8799-BF3905ABFAF0}">
      <text>
        <t>[Threaded comment]
Your version of Excel allows you to read this threaded comment; however, any edits to it will get removed if the file is opened in a newer version of Excel. Learn more: https://go.microsoft.com/fwlink/?linkid=870924
Comment:
    Add a New Line in Narrative Box: 
Press ALT + ENTER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<sst xmlns="http://schemas.openxmlformats.org/spreadsheetml/2006/main" count="206" uniqueCount="157">
  <si>
    <t>State of Rhode Island
Department of Public Safety
Public Safety Grant Administration Office (PSGAO)
Support for Survivors of Domestic Violence and Sexual Assault (SFRF)
SFRF SUBGRANT APPLICATION</t>
  </si>
  <si>
    <t>Applicant Agency Name 
(Must Match DUNS#):</t>
  </si>
  <si>
    <t xml:space="preserve">Address:  </t>
  </si>
  <si>
    <t>City:</t>
  </si>
  <si>
    <t>State:</t>
  </si>
  <si>
    <t>ZipCode + 4:</t>
  </si>
  <si>
    <t>Telephone:</t>
  </si>
  <si>
    <t>Ext:</t>
  </si>
  <si>
    <t>Fax:</t>
  </si>
  <si>
    <t>Federal Employer Identification (FEIN#):</t>
  </si>
  <si>
    <t>SAM Expiration Date:</t>
  </si>
  <si>
    <t>Unique Entity Identifier (UEI):</t>
  </si>
  <si>
    <t>Project Title:</t>
  </si>
  <si>
    <t>Proposed Project Period (From):</t>
  </si>
  <si>
    <t>Proposed Project Period (To):</t>
  </si>
  <si>
    <t>Authorized Official:</t>
  </si>
  <si>
    <t>Title:</t>
  </si>
  <si>
    <t>Email:</t>
  </si>
  <si>
    <t>Project Director:</t>
  </si>
  <si>
    <t xml:space="preserve">Telephone:  </t>
  </si>
  <si>
    <t>Fiscal Officer:</t>
  </si>
  <si>
    <t>CATEGORY A</t>
  </si>
  <si>
    <r>
      <rPr>
        <b/>
        <sz val="11"/>
        <color theme="1"/>
        <rFont val="Garamond"/>
        <family val="1"/>
      </rPr>
      <t>Personnel</t>
    </r>
    <r>
      <rPr>
        <sz val="11"/>
        <color theme="1"/>
        <rFont val="Garamond"/>
        <family val="1"/>
      </rPr>
      <t xml:space="preserve"> - List each position by title. Show the annual salary rate and the percentage of time to be devoted to the project. Compensation paid for employees engaged in grant activities must be consistent with that paid for similar work within the applicant organization. </t>
    </r>
  </si>
  <si>
    <t>Employee Name or Position Title</t>
  </si>
  <si>
    <t>Annual Salary or $/Hour</t>
  </si>
  <si>
    <t>% of Time or # of OT Hrs</t>
  </si>
  <si>
    <t>PSGAO Federal Request</t>
  </si>
  <si>
    <t>Total Cost Program</t>
  </si>
  <si>
    <t>Personnel Total:</t>
  </si>
  <si>
    <r>
      <rPr>
        <b/>
        <sz val="11"/>
        <color theme="1"/>
        <rFont val="Garamond"/>
        <family val="1"/>
      </rPr>
      <t>Fringe Benefits</t>
    </r>
    <r>
      <rPr>
        <sz val="11"/>
        <color theme="1"/>
        <rFont val="Garamond"/>
        <family val="1"/>
      </rPr>
      <t xml:space="preserve"> - Fringe benefits should be based on actual known costs or an established formula.  Fringe benefits are for the personnel listed in Category A and only for the percentage of time devoted to the project.</t>
    </r>
  </si>
  <si>
    <t>Annual Cost</t>
  </si>
  <si>
    <t>Hourly Rate</t>
  </si>
  <si>
    <t>Applicant's Match</t>
  </si>
  <si>
    <t>Employer's FICA</t>
  </si>
  <si>
    <t>Retirement</t>
  </si>
  <si>
    <t>Health Insurance</t>
  </si>
  <si>
    <t>Workman's Compensation</t>
  </si>
  <si>
    <t>Unemployment Compensation</t>
  </si>
  <si>
    <t>Fringe Total:</t>
  </si>
  <si>
    <t>PERSONNEL &amp; FRINGE BENEFITS TOTAL:</t>
  </si>
  <si>
    <t>Budget Narrative - Please provide a brief narrative in the below box justifying the above expenses.</t>
  </si>
  <si>
    <t>CATEGORY B - CONSULTANTS/CONTRACTS</t>
  </si>
  <si>
    <t>Individuals (Consultant Fees)</t>
  </si>
  <si>
    <t>Name</t>
  </si>
  <si>
    <t>Hourly Fee</t>
  </si>
  <si>
    <t># of Hrs</t>
  </si>
  <si>
    <t>Consultant Fees Total:</t>
  </si>
  <si>
    <t>Individuals (Consultant Expenses)</t>
  </si>
  <si>
    <t>Travel</t>
  </si>
  <si>
    <t>Meals</t>
  </si>
  <si>
    <t>Other</t>
  </si>
  <si>
    <t>Consultant Expenses Total:</t>
  </si>
  <si>
    <t>Organizational Consultants</t>
  </si>
  <si>
    <t>Name/Service/Product</t>
  </si>
  <si>
    <t>Rate/Fee</t>
  </si>
  <si>
    <t>Organizational Consultants Total:</t>
  </si>
  <si>
    <t>CONSULTANT TOTALS:</t>
  </si>
  <si>
    <t>Consultant Narrative - Please provide a brief narrative in the below box justifying the above expenses.</t>
  </si>
  <si>
    <t>CATEGORY C - TRAVEL</t>
  </si>
  <si>
    <r>
      <rPr>
        <b/>
        <sz val="11"/>
        <color theme="1"/>
        <rFont val="Garamond"/>
        <family val="1"/>
      </rPr>
      <t>Travel</t>
    </r>
    <r>
      <rPr>
        <sz val="11"/>
        <color theme="1"/>
        <rFont val="Garamond"/>
        <family val="1"/>
      </rPr>
      <t xml:space="preserve"> - Itemize travel expenses of project personnel by purpose (e.g., staff to training, field interviews, advisory group meetings, etc.  Show the basis of computation (e.g., six people at a 3-day training at $x airfare, $y lodging).  For training projects, travel and per diem for trainees should be listed separately.  Show the number of trainess and unit cost involved.  Identify the location of travel, if unknown.  Please use the State of Rhode Island Travel regulations.
</t>
    </r>
    <r>
      <rPr>
        <b/>
        <sz val="11"/>
        <color theme="1"/>
        <rFont val="Garamond"/>
        <family val="1"/>
      </rPr>
      <t>NOTE</t>
    </r>
    <r>
      <rPr>
        <sz val="11"/>
        <color theme="1"/>
        <rFont val="Garamond"/>
        <family val="1"/>
      </rPr>
      <t xml:space="preserve">: Travel costs DO NOT include any Consultant/Contractor travel expenses (List under "Consultant Expenses").
</t>
    </r>
    <r>
      <rPr>
        <b/>
        <sz val="11"/>
        <color theme="1"/>
        <rFont val="Garamond"/>
        <family val="1"/>
      </rPr>
      <t>NOTE</t>
    </r>
    <r>
      <rPr>
        <sz val="11"/>
        <color theme="1"/>
        <rFont val="Garamond"/>
        <family val="1"/>
      </rPr>
      <t>: Travel costs DO NOT include any registration fees or materials such as books or examination costs (List under "Other").</t>
    </r>
  </si>
  <si>
    <t>Purpose of Travel</t>
  </si>
  <si>
    <t>Location</t>
  </si>
  <si>
    <t>Computation # Individual x Unit Cost</t>
  </si>
  <si>
    <t>Travel Total:</t>
  </si>
  <si>
    <t>Travel Narrative - Please provide a brief narrative in the below box justifying the above expenses.</t>
  </si>
  <si>
    <t>CATEGORY D - SUPPLIES</t>
  </si>
  <si>
    <r>
      <t xml:space="preserve">Supplies – </t>
    </r>
    <r>
      <rPr>
        <sz val="11"/>
        <color theme="1"/>
        <rFont val="Garamond"/>
        <family val="1"/>
      </rPr>
      <t xml:space="preserve">List items by type (office supplies, postage, training materials, copy paper, and other expendable items) and show the basis for computation. </t>
    </r>
  </si>
  <si>
    <t>Item</t>
  </si>
  <si>
    <t>Quantity</t>
  </si>
  <si>
    <t>Unit Price</t>
  </si>
  <si>
    <t>Supplies Total:</t>
  </si>
  <si>
    <t>Supplies Narrative - Please provide a brief narrative in the below box justifying the above expenses.</t>
  </si>
  <si>
    <t>CATEGORY E - EQUIPMENT</t>
  </si>
  <si>
    <r>
      <rPr>
        <b/>
        <sz val="11"/>
        <color theme="1"/>
        <rFont val="Garamond"/>
        <family val="1"/>
      </rPr>
      <t>Equipment</t>
    </r>
    <r>
      <rPr>
        <sz val="11"/>
        <color theme="1"/>
        <rFont val="Garamond"/>
        <family val="1"/>
      </rPr>
      <t xml:space="preserve"> – Please provide a description of items with a unit price of $5,000 or more that are to be purchased. Be advised that the purchase of equipment comes with additional federal regulations, per 2 C.F.R. § </t>
    </r>
    <r>
      <rPr>
        <b/>
        <u/>
        <sz val="11"/>
        <color theme="1"/>
        <rFont val="Garamond"/>
        <family val="1"/>
      </rPr>
      <t>200.313. ANY AGENCY SEEKING TO PURCHASE EQUIPMENT IS STRONGLY ENCOURAGED TO CONTACT THE PSGAO PRIOR TO APPLICATION SUBMISSION.</t>
    </r>
    <r>
      <rPr>
        <sz val="11"/>
        <color theme="1"/>
        <rFont val="Garamond"/>
        <family val="1"/>
      </rPr>
      <t xml:space="preserve">
</t>
    </r>
    <r>
      <rPr>
        <b/>
        <sz val="11"/>
        <color theme="1"/>
        <rFont val="Garamond"/>
        <family val="1"/>
      </rPr>
      <t>NOTE</t>
    </r>
    <r>
      <rPr>
        <sz val="11"/>
        <color theme="1"/>
        <rFont val="Garamond"/>
        <family val="1"/>
      </rPr>
      <t xml:space="preserve">: Expendable items should be included in the "Supplies" category.  Applicants should analyze the cost benefits of purchasing versus leasing equipment, especially high cost items and those subject to rapid technical advances.  Rented or leased equipment costs should be listed in the "Contractual" category.  The budget narrative for this category should explain how the equipment is necessary for the success of the project as well as describe the procurement method to be used. </t>
    </r>
  </si>
  <si>
    <t>Equipment Total:</t>
  </si>
  <si>
    <t>Equipment Narrative - Please provide a brief narrative in the below box justifying the above expenses.</t>
  </si>
  <si>
    <t>CATEGORY F - OTHER COSTS</t>
  </si>
  <si>
    <r>
      <rPr>
        <b/>
        <sz val="11"/>
        <color theme="1"/>
        <rFont val="Garamond"/>
        <family val="1"/>
      </rPr>
      <t xml:space="preserve">Other Costs </t>
    </r>
    <r>
      <rPr>
        <sz val="11"/>
        <color theme="1"/>
        <rFont val="Garamond"/>
        <family val="1"/>
      </rPr>
      <t xml:space="preserve">– List items by major type and the basis for the computation.  
</t>
    </r>
    <r>
      <rPr>
        <b/>
        <sz val="11"/>
        <color theme="1"/>
        <rFont val="Garamond"/>
        <family val="1"/>
      </rPr>
      <t>Note</t>
    </r>
    <r>
      <rPr>
        <sz val="11"/>
        <color theme="1"/>
        <rFont val="Garamond"/>
        <family val="1"/>
      </rPr>
      <t xml:space="preserve">: Other Costs should not be confused with Indirect Costs. Indirect costs are the costs of an organization that are not readily assignable to a particular project but are necessary to the operation of the organization and the performance of the project. Examples of costs usually treated as indirect include those incurred for facility operation and maintenance, depreciation, and administrative salaries. 
Due to a combination of the anticipated federal allocation decrease and the administrative burden upon PSGAO staff, budgetary requests under the “Other” category will be given increased scrutiny.  Items that have been previously allowed as a direct cost may be viewed as an indirect cost.  Any cost in the “Other” category MUST be directly attributable to the project.  If you have budgetary questions during the application process, please contact the PSGAO for assistance.
</t>
    </r>
    <r>
      <rPr>
        <b/>
        <sz val="11"/>
        <color theme="1"/>
        <rFont val="Garamond"/>
        <family val="1"/>
      </rPr>
      <t>Note:</t>
    </r>
    <r>
      <rPr>
        <sz val="11"/>
        <color theme="1"/>
        <rFont val="Garamond"/>
        <family val="1"/>
      </rPr>
      <t xml:space="preserve"> All registration fees and materials are listed in the Other category.  However, IT installations should be listed under Consultants/Contracts</t>
    </r>
  </si>
  <si>
    <t>Description</t>
  </si>
  <si>
    <t>Cost Per Unit</t>
  </si>
  <si>
    <t>Define Unit</t>
  </si>
  <si>
    <t># of Units</t>
  </si>
  <si>
    <t>PSGAO Request</t>
  </si>
  <si>
    <t>Total Program Cost</t>
  </si>
  <si>
    <t>Other Total:</t>
  </si>
  <si>
    <t>Other Narrative - Please provide a brief narrative in the below box justifying the above expenses.</t>
  </si>
  <si>
    <t>CATEGORY G - INDIRECT COSTS</t>
  </si>
  <si>
    <r>
      <rPr>
        <b/>
        <sz val="11"/>
        <color theme="1"/>
        <rFont val="Garamond"/>
        <family val="1"/>
      </rPr>
      <t>Indirect Costs</t>
    </r>
    <r>
      <rPr>
        <sz val="11"/>
        <color theme="1"/>
        <rFont val="Garamond"/>
        <family val="1"/>
      </rPr>
      <t xml:space="preserve"> – </t>
    </r>
    <r>
      <rPr>
        <b/>
        <u/>
        <sz val="11"/>
        <color theme="1"/>
        <rFont val="Garamond"/>
        <family val="1"/>
      </rPr>
      <t>Any recipient with an indirect cost rate must attach the rate document.</t>
    </r>
    <r>
      <rPr>
        <sz val="11"/>
        <color theme="1"/>
        <rFont val="Garamond"/>
        <family val="1"/>
      </rPr>
      <t xml:space="preserve">  Recipients that have never had an approved Federal indirect cost rate may either negotiate an indirect cost rate with the Department of Justice (or other cognizant federal agency) or elect to charge a de minimis rate of 10% of modified total direct costs. Modified Total Direct Cost, or MTDC.  This base includes all direct salaries and wages, applicable fringe benefits, materials and supplies, services, travel, and subawards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t>
    </r>
  </si>
  <si>
    <t>Approved Rate</t>
  </si>
  <si>
    <t>Indirect Costs Total:</t>
  </si>
  <si>
    <t>CATEGORY H - CONSTRUCTION/REAL PROPERTY PURCHASES</t>
  </si>
  <si>
    <r>
      <t xml:space="preserve">Construction/Real Property Purchases – </t>
    </r>
    <r>
      <rPr>
        <sz val="11"/>
        <color theme="1"/>
        <rFont val="Garamond"/>
        <family val="1"/>
      </rPr>
      <t>Please detail the requested amount for the purchase/construction of housing.  This may be an estimate and applicants should provide a narrative to detail how they came to the amount requested.</t>
    </r>
  </si>
  <si>
    <t>Budget Summary</t>
  </si>
  <si>
    <t>All budgetary requests should be rounded to the nearest dollar and should not contain cents.  All budget categories have space for budget narrative with an expanding text box; applicants needing additional space may continue the narrative onto the next page or attach additional pages as needed.</t>
  </si>
  <si>
    <t>Year One Budget</t>
  </si>
  <si>
    <t>Personnel</t>
  </si>
  <si>
    <t>Fringe Benefits</t>
  </si>
  <si>
    <t>Consultants/Contracts</t>
  </si>
  <si>
    <t>Supplies</t>
  </si>
  <si>
    <t>Equipment</t>
  </si>
  <si>
    <t>Indirect Costs</t>
  </si>
  <si>
    <t>Constrn/Real Property</t>
  </si>
  <si>
    <t>Year (1) Total:</t>
  </si>
  <si>
    <t>Your Match Amt Needs to be Greater than or Equal to:</t>
  </si>
  <si>
    <t>List Sources and Amounts of Match for this Project:</t>
  </si>
  <si>
    <t>Sources</t>
  </si>
  <si>
    <t>Matching Amounts</t>
  </si>
  <si>
    <t>Sources Total:</t>
  </si>
  <si>
    <t>The signature below of the authorized official of the agency making application hereby certifies the accuracy of the information in this application and agrees to comply with all provisions of the 1984 Victims of Crime Act Grant Program, the Bureau of Justice Assistance, US Department of Justice and all other applicable state and federal laws.</t>
  </si>
  <si>
    <t>Authorized Official Name:</t>
  </si>
  <si>
    <t>Tel:</t>
  </si>
  <si>
    <t>Address:</t>
  </si>
  <si>
    <t>Signature:</t>
  </si>
  <si>
    <t>Date:</t>
  </si>
  <si>
    <t>AgencyName</t>
  </si>
  <si>
    <t>AgencyAddress</t>
  </si>
  <si>
    <t>AgencyCity</t>
  </si>
  <si>
    <t>AgencyState</t>
  </si>
  <si>
    <t>AgencyZip</t>
  </si>
  <si>
    <t>AgencyTel</t>
  </si>
  <si>
    <t>AgencyExt</t>
  </si>
  <si>
    <t>AgencyFax</t>
  </si>
  <si>
    <t>FID</t>
  </si>
  <si>
    <t>SAMExpire</t>
  </si>
  <si>
    <t>DUNS</t>
  </si>
  <si>
    <t>ProjName</t>
  </si>
  <si>
    <t>StartDate</t>
  </si>
  <si>
    <t>EndDate</t>
  </si>
  <si>
    <t>AuthorizedOfficial</t>
  </si>
  <si>
    <t>AuthorizedOfficialTitle</t>
  </si>
  <si>
    <t>AOTel</t>
  </si>
  <si>
    <t>AOExt</t>
  </si>
  <si>
    <t>AOEmail</t>
  </si>
  <si>
    <t>ProjectDirector</t>
  </si>
  <si>
    <t>ProjectDirectorTitle</t>
  </si>
  <si>
    <t>PDTel</t>
  </si>
  <si>
    <t>PDExt</t>
  </si>
  <si>
    <t>PDEmail</t>
  </si>
  <si>
    <t>FinancialOfficer</t>
  </si>
  <si>
    <t>FOTitle</t>
  </si>
  <si>
    <t>FOTel</t>
  </si>
  <si>
    <t>FOExt</t>
  </si>
  <si>
    <t>FOEmail</t>
  </si>
  <si>
    <t>PersonnelFringe</t>
  </si>
  <si>
    <t>Consultants_Contracts</t>
  </si>
  <si>
    <t>IndirectCosts</t>
  </si>
  <si>
    <t>ConstrnRealProp</t>
  </si>
  <si>
    <t>FEDAmt</t>
  </si>
  <si>
    <t>Subgrant Award #</t>
  </si>
  <si>
    <t>Fed Grant Year Funding</t>
  </si>
  <si>
    <t>Federal Award Date</t>
  </si>
  <si>
    <t>Federal Award Period</t>
  </si>
  <si>
    <t>Total Federal Award</t>
  </si>
  <si>
    <t>Award Cut</t>
  </si>
  <si>
    <t xml:space="preserve"># Business Days </t>
  </si>
  <si>
    <t>Amend Date</t>
  </si>
  <si>
    <t>CRC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</si>
</sst>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000\-0000"/>
    <numFmt numFmtId="165" formatCode="00000"/>
    <numFmt numFmtId="166" formatCode="[&lt;=9999999]###\-####;\(###\)\ ###\-####"/>
    <numFmt numFmtId="167" formatCode="0.0"/>
    <numFmt numFmtId="168" formatCode="#,##0.0_);\(#,##0.0\)"/>
    <numFmt numFmtId="169" formatCode="&quot;$&quot;#,##0"/>
    <numFmt numFmtId="170" formatCode="m/d/yyyy;@"/>
    <numFmt numFmtId="171" formatCode="[$-409]mmmm\ d\,\ yyyy;@"/>
    <numFmt numFmtId="172" formatCode="m/d/yyyy;;&quot;&quot;"/>
  </numFmts>
  <fonts count="16">
    <font>
      <sz val="11"/>
      <color theme="1"/>
      <name val="Calibri"/>
      <family val="2"/>
      <scheme val="minor"/>
    </font>
    <font>
      <b/>
      <sz val="11"/>
      <color theme="1"/>
      <name val="Garamond"/>
      <family val="1"/>
    </font>
    <font>
      <b/>
      <sz val="12"/>
      <color theme="1"/>
      <name val="Garamond"/>
      <family val="1"/>
    </font>
    <font>
      <sz val="12"/>
      <color theme="1"/>
      <name val="Garamond"/>
      <family val="1"/>
    </font>
    <font>
      <sz val="12"/>
      <color rgb="FF000000"/>
      <name val="Garamond"/>
      <family val="1"/>
    </font>
    <font>
      <sz val="11"/>
      <color theme="1"/>
      <name val="Garamond"/>
      <family val="2"/>
    </font>
    <font>
      <u/>
      <sz val="11"/>
      <color theme="10"/>
      <name val="Calibri"/>
      <family val="2"/>
      <scheme val="minor"/>
    </font>
    <font>
      <sz val="11"/>
      <color theme="1"/>
      <name val="Calibri"/>
      <family val="2"/>
      <scheme val="minor"/>
    </font>
    <font>
      <sz val="11"/>
      <color theme="1"/>
      <name val="Garamond"/>
      <family val="1"/>
    </font>
    <font>
      <b/>
      <sz val="14"/>
      <color theme="1"/>
      <name val="Garamond"/>
      <family val="1"/>
    </font>
    <font>
      <b/>
      <u/>
      <sz val="11"/>
      <color theme="1"/>
      <name val="Garamond"/>
      <family val="1"/>
    </font>
    <font>
      <sz val="11"/>
      <name val="Garamond"/>
      <family val="1"/>
    </font>
    <font>
      <b/>
      <sz val="10"/>
      <color theme="1"/>
      <name val="Garamond"/>
      <family val="1"/>
    </font>
    <font>
      <sz val="12"/>
      <name val="Garamond"/>
      <family val="1"/>
    </font>
    <font>
      <sz val="11"/>
      <color theme="1"/>
      <name val="Arial"/>
      <family val="2"/>
    </font>
    <font>
      <b/>
      <sz val="11"/>
      <name val="Garamond"/>
      <family val="1"/>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0"/>
    <xf numFmtId="43" fontId="5" fillId="0" borderId="0" applyFont="0" applyFill="0" applyBorder="0" applyAlignment="0" applyProtection="0"/>
    <xf numFmtId="0" fontId="6" fillId="0" borderId="0" applyNumberFormat="0" applyFill="0" applyBorder="0" applyAlignment="0" applyProtection="0"/>
    <xf numFmtId="44" fontId="7" fillId="0" borderId="0" applyFont="0" applyFill="0" applyBorder="0" applyAlignment="0" applyProtection="0"/>
    <xf numFmtId="0" fontId="14" fillId="0" borderId="0"/>
  </cellStyleXfs>
  <cellXfs count="139">
    <xf numFmtId="0" fontId="0" fillId="0" borderId="0" xfId="0"/>
    <xf numFmtId="0" fontId="8" fillId="0" borderId="0" xfId="0" applyFont="1"/>
    <xf numFmtId="0" fontId="8" fillId="0" borderId="0" xfId="0" applyFont="1" applyAlignment="1">
      <alignment vertical="top" wrapText="1"/>
    </xf>
    <xf numFmtId="0" fontId="8"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2" fillId="0" borderId="0" xfId="0" applyFont="1"/>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66" fontId="2"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2" fillId="0" borderId="4" xfId="0" applyFont="1" applyBorder="1" applyAlignment="1">
      <alignment horizontal="center" vertical="top" wrapText="1"/>
    </xf>
    <xf numFmtId="0" fontId="3" fillId="2" borderId="1" xfId="0" applyFont="1" applyFill="1" applyBorder="1" applyAlignment="1" applyProtection="1">
      <alignment horizontal="left" vertical="top" wrapText="1"/>
      <protection locked="0"/>
    </xf>
    <xf numFmtId="0" fontId="2" fillId="0" borderId="3" xfId="0" applyFont="1" applyBorder="1" applyAlignment="1">
      <alignment vertical="top" wrapText="1"/>
    </xf>
    <xf numFmtId="0" fontId="3" fillId="0" borderId="3" xfId="0" applyFont="1" applyBorder="1" applyAlignment="1">
      <alignment horizontal="left" vertical="top" wrapText="1"/>
    </xf>
    <xf numFmtId="0" fontId="3" fillId="0" borderId="0" xfId="0" applyFont="1"/>
    <xf numFmtId="0" fontId="2" fillId="0" borderId="7" xfId="0" applyFont="1" applyBorder="1"/>
    <xf numFmtId="0" fontId="3" fillId="0" borderId="1" xfId="0" applyFont="1" applyBorder="1"/>
    <xf numFmtId="0" fontId="1" fillId="0" borderId="1" xfId="0" applyFont="1" applyBorder="1" applyAlignment="1">
      <alignment horizontal="center" vertical="center" wrapText="1"/>
    </xf>
    <xf numFmtId="44" fontId="8" fillId="0" borderId="1" xfId="4" applyFont="1" applyBorder="1" applyProtection="1"/>
    <xf numFmtId="44" fontId="2" fillId="0" borderId="1" xfId="4" applyFont="1" applyBorder="1" applyProtection="1"/>
    <xf numFmtId="0" fontId="1" fillId="0" borderId="2" xfId="0" applyFont="1" applyBorder="1" applyAlignment="1">
      <alignment horizontal="left" vertical="top"/>
    </xf>
    <xf numFmtId="0" fontId="2" fillId="0" borderId="2" xfId="0" applyFont="1" applyBorder="1"/>
    <xf numFmtId="0" fontId="8" fillId="0" borderId="1" xfId="0" applyFont="1" applyBorder="1" applyAlignment="1">
      <alignment horizontal="left" vertical="top" wrapText="1"/>
    </xf>
    <xf numFmtId="0" fontId="8" fillId="2" borderId="1" xfId="0" applyFont="1" applyFill="1" applyBorder="1" applyAlignment="1" applyProtection="1">
      <alignment horizontal="left" vertical="top" wrapText="1"/>
      <protection locked="0"/>
    </xf>
    <xf numFmtId="44" fontId="8" fillId="2" borderId="1" xfId="4" applyFont="1" applyFill="1" applyBorder="1" applyProtection="1">
      <protection locked="0"/>
    </xf>
    <xf numFmtId="4" fontId="8" fillId="2" borderId="1" xfId="0" applyNumberFormat="1" applyFont="1" applyFill="1" applyBorder="1" applyProtection="1">
      <protection locked="0"/>
    </xf>
    <xf numFmtId="0" fontId="1" fillId="0" borderId="2" xfId="0" applyFont="1" applyBorder="1" applyAlignment="1">
      <alignment vertical="top"/>
    </xf>
    <xf numFmtId="0" fontId="8" fillId="2" borderId="1" xfId="4" applyNumberFormat="1" applyFont="1" applyFill="1" applyBorder="1" applyProtection="1">
      <protection locked="0"/>
    </xf>
    <xf numFmtId="167" fontId="8" fillId="2" borderId="1" xfId="0" applyNumberFormat="1" applyFont="1" applyFill="1" applyBorder="1" applyProtection="1">
      <protection locked="0"/>
    </xf>
    <xf numFmtId="167" fontId="8" fillId="2" borderId="1" xfId="4" applyNumberFormat="1" applyFont="1" applyFill="1" applyBorder="1" applyProtection="1">
      <protection locked="0"/>
    </xf>
    <xf numFmtId="44" fontId="8" fillId="0" borderId="1" xfId="4" applyFont="1" applyFill="1" applyBorder="1" applyProtection="1"/>
    <xf numFmtId="44" fontId="2" fillId="0" borderId="1" xfId="4" applyFont="1" applyBorder="1" applyAlignment="1" applyProtection="1">
      <alignment horizontal="left" vertical="top"/>
    </xf>
    <xf numFmtId="168" fontId="8" fillId="2" borderId="1" xfId="4" applyNumberFormat="1" applyFont="1" applyFill="1" applyBorder="1" applyProtection="1">
      <protection locked="0"/>
    </xf>
    <xf numFmtId="0" fontId="2" fillId="0" borderId="7" xfId="0" applyFont="1" applyBorder="1" applyAlignment="1">
      <alignment vertical="top"/>
    </xf>
    <xf numFmtId="0" fontId="1" fillId="0" borderId="0" xfId="1" applyFont="1" applyAlignment="1">
      <alignment vertical="center" wrapText="1"/>
    </xf>
    <xf numFmtId="0" fontId="3" fillId="0" borderId="0" xfId="0" applyFont="1" applyAlignment="1">
      <alignment horizontal="left" vertical="top"/>
    </xf>
    <xf numFmtId="165" fontId="3" fillId="0" borderId="0" xfId="0" applyNumberFormat="1" applyFont="1" applyAlignment="1">
      <alignment horizontal="left" vertical="top"/>
    </xf>
    <xf numFmtId="0" fontId="3" fillId="0" borderId="6" xfId="0" applyFont="1" applyBorder="1"/>
    <xf numFmtId="0" fontId="3" fillId="0" borderId="8" xfId="0" applyFont="1" applyBorder="1"/>
    <xf numFmtId="0" fontId="3" fillId="0" borderId="3" xfId="0" applyFont="1" applyBorder="1"/>
    <xf numFmtId="0" fontId="8" fillId="0" borderId="0" xfId="0" applyFont="1" applyAlignment="1">
      <alignment vertical="center"/>
    </xf>
    <xf numFmtId="0" fontId="8" fillId="0" borderId="0" xfId="0" applyFont="1" applyAlignment="1">
      <alignment horizontal="center"/>
    </xf>
    <xf numFmtId="44" fontId="2" fillId="0" borderId="3" xfId="4" applyFont="1" applyBorder="1" applyProtection="1"/>
    <xf numFmtId="167" fontId="2" fillId="0" borderId="4" xfId="0" applyNumberFormat="1" applyFont="1" applyBorder="1"/>
    <xf numFmtId="44" fontId="2" fillId="0" borderId="4" xfId="4" applyFont="1" applyBorder="1" applyProtection="1"/>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0" xfId="0" applyFont="1" applyAlignment="1">
      <alignment vertical="top"/>
    </xf>
    <xf numFmtId="167" fontId="2" fillId="0" borderId="3" xfId="4" applyNumberFormat="1" applyFont="1" applyBorder="1" applyProtection="1"/>
    <xf numFmtId="0" fontId="8" fillId="0" borderId="3" xfId="0" applyFont="1" applyBorder="1" applyAlignment="1">
      <alignment vertical="top"/>
    </xf>
    <xf numFmtId="0" fontId="8" fillId="0" borderId="4" xfId="0" applyFont="1" applyBorder="1" applyAlignment="1">
      <alignment vertical="top"/>
    </xf>
    <xf numFmtId="167" fontId="2" fillId="0" borderId="3" xfId="4" applyNumberFormat="1" applyFont="1" applyBorder="1" applyAlignment="1" applyProtection="1">
      <alignment horizontal="left" vertical="top"/>
    </xf>
    <xf numFmtId="167" fontId="1" fillId="0" borderId="0" xfId="4" applyNumberFormat="1" applyFont="1" applyBorder="1" applyProtection="1"/>
    <xf numFmtId="44" fontId="1" fillId="0" borderId="0" xfId="4" applyFont="1" applyBorder="1" applyProtection="1"/>
    <xf numFmtId="0" fontId="2" fillId="0" borderId="0" xfId="0" applyFont="1" applyAlignment="1">
      <alignment horizontal="left"/>
    </xf>
    <xf numFmtId="44" fontId="2" fillId="0" borderId="0" xfId="4" applyFont="1" applyBorder="1" applyAlignment="1" applyProtection="1">
      <alignment horizontal="center"/>
    </xf>
    <xf numFmtId="0" fontId="3" fillId="0" borderId="6"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166" fontId="8" fillId="0" borderId="0" xfId="0" applyNumberFormat="1" applyFont="1"/>
    <xf numFmtId="44" fontId="8" fillId="0" borderId="0" xfId="0" applyNumberFormat="1" applyFont="1"/>
    <xf numFmtId="0" fontId="1" fillId="0" borderId="7" xfId="0" applyFont="1" applyBorder="1" applyAlignment="1">
      <alignment vertical="top" wrapText="1"/>
    </xf>
    <xf numFmtId="0" fontId="8" fillId="0" borderId="6" xfId="0" applyFont="1" applyBorder="1" applyAlignment="1">
      <alignment vertical="top" wrapText="1"/>
    </xf>
    <xf numFmtId="0" fontId="8" fillId="0" borderId="8" xfId="0" applyFont="1" applyBorder="1" applyAlignment="1">
      <alignment vertical="top" wrapText="1"/>
    </xf>
    <xf numFmtId="167" fontId="2" fillId="0" borderId="4" xfId="0" applyNumberFormat="1" applyFont="1" applyBorder="1" applyAlignment="1">
      <alignment horizontal="left" vertical="top"/>
    </xf>
    <xf numFmtId="167" fontId="1" fillId="0" borderId="0" xfId="0" applyNumberFormat="1" applyFont="1"/>
    <xf numFmtId="167" fontId="2" fillId="0" borderId="3" xfId="0" applyNumberFormat="1" applyFont="1" applyBorder="1"/>
    <xf numFmtId="44" fontId="2" fillId="0" borderId="0" xfId="4" applyFont="1" applyBorder="1" applyProtection="1"/>
    <xf numFmtId="164" fontId="1" fillId="0" borderId="0" xfId="0" applyNumberFormat="1" applyFont="1"/>
    <xf numFmtId="164" fontId="8" fillId="0" borderId="0" xfId="0" applyNumberFormat="1" applyFont="1"/>
    <xf numFmtId="0" fontId="15" fillId="0" borderId="0" xfId="0" applyFont="1" applyAlignment="1" applyProtection="1">
      <alignment horizontal="center" wrapText="1"/>
      <protection locked="0"/>
    </xf>
    <xf numFmtId="169" fontId="15" fillId="0" borderId="0" xfId="0" applyNumberFormat="1" applyFont="1" applyAlignment="1" applyProtection="1">
      <alignment horizontal="center" wrapText="1"/>
      <protection locked="0"/>
    </xf>
    <xf numFmtId="170" fontId="15" fillId="0" borderId="0" xfId="0" applyNumberFormat="1" applyFont="1" applyAlignment="1" applyProtection="1">
      <alignment horizontal="center" wrapText="1"/>
      <protection locked="0"/>
    </xf>
    <xf numFmtId="171" fontId="15" fillId="0" borderId="0" xfId="0" applyNumberFormat="1" applyFont="1" applyAlignment="1" applyProtection="1">
      <alignment horizontal="center" wrapText="1"/>
      <protection locked="0"/>
    </xf>
    <xf numFmtId="172" fontId="8" fillId="0" borderId="0" xfId="0" applyNumberFormat="1" applyFont="1"/>
    <xf numFmtId="14" fontId="3" fillId="2" borderId="1" xfId="0" applyNumberFormat="1" applyFont="1" applyFill="1" applyBorder="1" applyAlignment="1" applyProtection="1">
      <alignment horizontal="left" vertical="top"/>
      <protection locked="0"/>
    </xf>
    <xf numFmtId="49" fontId="8" fillId="0" borderId="0" xfId="0" applyNumberFormat="1" applyFont="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3" fillId="0" borderId="0" xfId="0" applyFont="1" applyAlignment="1">
      <alignment horizontal="left" vertical="top" wrapText="1"/>
    </xf>
    <xf numFmtId="0" fontId="2" fillId="0" borderId="1" xfId="0" applyFont="1" applyBorder="1" applyAlignment="1">
      <alignment horizontal="left" vertical="top" wrapText="1"/>
    </xf>
    <xf numFmtId="49" fontId="4" fillId="2" borderId="2" xfId="0" applyNumberFormat="1" applyFont="1" applyFill="1" applyBorder="1" applyAlignment="1" applyProtection="1">
      <alignment horizontal="left" vertical="top"/>
      <protection locked="0"/>
    </xf>
    <xf numFmtId="49" fontId="4" fillId="2" borderId="3" xfId="0" applyNumberFormat="1" applyFont="1" applyFill="1" applyBorder="1" applyAlignment="1" applyProtection="1">
      <alignment horizontal="left" vertical="top"/>
      <protection locked="0"/>
    </xf>
    <xf numFmtId="49" fontId="4" fillId="2" borderId="4" xfId="0" applyNumberFormat="1"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xf numFmtId="0" fontId="3" fillId="2" borderId="4" xfId="0" applyFont="1" applyFill="1" applyBorder="1" applyAlignment="1" applyProtection="1">
      <alignment horizontal="left" vertical="top"/>
      <protection locked="0"/>
    </xf>
    <xf numFmtId="0" fontId="6" fillId="2" borderId="1" xfId="3" applyFill="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166" fontId="3" fillId="2" borderId="2" xfId="0" applyNumberFormat="1" applyFont="1" applyFill="1" applyBorder="1" applyAlignment="1" applyProtection="1">
      <alignment horizontal="left" vertical="top"/>
      <protection locked="0"/>
    </xf>
    <xf numFmtId="166" fontId="3" fillId="2" borderId="4" xfId="0" applyNumberFormat="1" applyFont="1" applyFill="1" applyBorder="1" applyAlignment="1" applyProtection="1">
      <alignment horizontal="left" vertical="top"/>
      <protection locked="0"/>
    </xf>
    <xf numFmtId="0" fontId="3" fillId="0" borderId="0" xfId="0" applyFont="1" applyAlignment="1">
      <alignment horizontal="center" vertical="center"/>
    </xf>
    <xf numFmtId="0" fontId="1" fillId="0" borderId="0" xfId="1" applyFont="1" applyAlignment="1">
      <alignment horizontal="center" vertical="center" wrapText="1"/>
    </xf>
    <xf numFmtId="49" fontId="3" fillId="2" borderId="1" xfId="0" applyNumberFormat="1"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164" fontId="3" fillId="2" borderId="1" xfId="0" applyNumberFormat="1" applyFont="1" applyFill="1" applyBorder="1" applyAlignment="1" applyProtection="1">
      <alignment horizontal="left" vertical="top"/>
      <protection locked="0"/>
    </xf>
    <xf numFmtId="49" fontId="3" fillId="2" borderId="2"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9" fillId="0" borderId="0" xfId="0" applyFont="1" applyAlignment="1">
      <alignment horizontal="center" vertical="top"/>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5" xfId="0" applyFont="1" applyBorder="1" applyAlignment="1">
      <alignment horizontal="left" vertical="top" wrapText="1"/>
    </xf>
    <xf numFmtId="0" fontId="8" fillId="0" borderId="12" xfId="0" applyFont="1" applyBorder="1" applyAlignment="1">
      <alignment horizontal="left" vertical="top" wrapText="1"/>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protection locked="0"/>
    </xf>
    <xf numFmtId="0" fontId="1" fillId="0" borderId="7" xfId="0" applyFont="1" applyBorder="1" applyAlignment="1">
      <alignment horizontal="left" vertical="top" wrapText="1"/>
    </xf>
    <xf numFmtId="0" fontId="11" fillId="2" borderId="7"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protection locked="0"/>
    </xf>
    <xf numFmtId="0" fontId="11" fillId="2" borderId="8" xfId="0" applyFont="1" applyFill="1" applyBorder="1" applyAlignment="1" applyProtection="1">
      <alignment horizontal="left" vertical="top"/>
      <protection locked="0"/>
    </xf>
    <xf numFmtId="0" fontId="11" fillId="2" borderId="9" xfId="0" applyFont="1" applyFill="1" applyBorder="1" applyAlignment="1" applyProtection="1">
      <alignment horizontal="left" vertical="top"/>
      <protection locked="0"/>
    </xf>
    <xf numFmtId="0" fontId="11" fillId="2" borderId="0" xfId="0" applyFont="1" applyFill="1" applyAlignment="1" applyProtection="1">
      <alignment horizontal="left" vertical="top"/>
      <protection locked="0"/>
    </xf>
    <xf numFmtId="0" fontId="11" fillId="2" borderId="10" xfId="0" applyFont="1" applyFill="1" applyBorder="1" applyAlignment="1" applyProtection="1">
      <alignment horizontal="left" vertical="top"/>
      <protection locked="0"/>
    </xf>
    <xf numFmtId="0" fontId="11" fillId="2" borderId="11" xfId="0" applyFont="1" applyFill="1" applyBorder="1" applyAlignment="1" applyProtection="1">
      <alignment horizontal="left" vertical="top"/>
      <protection locked="0"/>
    </xf>
    <xf numFmtId="0" fontId="11" fillId="2" borderId="5" xfId="0" applyFont="1" applyFill="1" applyBorder="1" applyAlignment="1" applyProtection="1">
      <alignment horizontal="left" vertical="top"/>
      <protection locked="0"/>
    </xf>
    <xf numFmtId="0" fontId="11" fillId="2" borderId="12" xfId="0" applyFont="1" applyFill="1" applyBorder="1" applyAlignment="1" applyProtection="1">
      <alignment horizontal="left" vertical="top"/>
      <protection locked="0"/>
    </xf>
    <xf numFmtId="0" fontId="3" fillId="0" borderId="0" xfId="0" applyFont="1" applyAlignment="1">
      <alignment horizontal="left" vertical="top" wrapText="1"/>
    </xf>
    <xf numFmtId="0" fontId="3" fillId="0" borderId="5" xfId="0" applyFont="1" applyBorder="1" applyAlignment="1" applyProtection="1">
      <alignment horizontal="left"/>
      <protection locked="0"/>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 fillId="0" borderId="1" xfId="0" applyFont="1" applyBorder="1" applyAlignment="1">
      <alignment horizontal="center"/>
    </xf>
    <xf numFmtId="0" fontId="3" fillId="0" borderId="1" xfId="0" applyFont="1" applyBorder="1" applyAlignment="1">
      <alignment horizontal="left"/>
    </xf>
    <xf numFmtId="0" fontId="2" fillId="0" borderId="1" xfId="0" applyFont="1" applyBorder="1" applyAlignment="1">
      <alignment horizontal="left"/>
    </xf>
    <xf numFmtId="44" fontId="3" fillId="0" borderId="1" xfId="4" applyFont="1" applyBorder="1" applyAlignment="1" applyProtection="1">
      <alignment horizontal="center"/>
    </xf>
    <xf numFmtId="44" fontId="2" fillId="0" borderId="1" xfId="4" applyFont="1" applyBorder="1" applyAlignment="1" applyProtection="1">
      <alignment horizontal="center"/>
    </xf>
    <xf numFmtId="44" fontId="2" fillId="0" borderId="1" xfId="4" applyFont="1" applyBorder="1" applyAlignment="1" applyProtection="1">
      <alignment horizontal="left"/>
    </xf>
    <xf numFmtId="0" fontId="3" fillId="2" borderId="1" xfId="0" applyFont="1" applyFill="1" applyBorder="1" applyAlignment="1" applyProtection="1">
      <alignment horizontal="left"/>
      <protection locked="0"/>
    </xf>
    <xf numFmtId="44" fontId="3" fillId="2" borderId="1" xfId="4" applyFont="1" applyFill="1" applyBorder="1" applyAlignment="1" applyProtection="1">
      <alignment horizontal="left"/>
      <protection locked="0"/>
    </xf>
    <xf numFmtId="44" fontId="2" fillId="3" borderId="1" xfId="4" applyFont="1" applyFill="1" applyBorder="1" applyAlignment="1" applyProtection="1">
      <alignment horizontal="left"/>
    </xf>
    <xf numFmtId="0" fontId="1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cellXfs>
  <cellStyles count="6">
    <cellStyle name="Comma 2" xfId="2" xr:uid="{1C30B9EA-2AC7-408E-8A4C-47B8B0C4902E}"/>
    <cellStyle name="Currency" xfId="4" builtinId="4"/>
    <cellStyle name="Hyperlink" xfId="3" builtinId="8"/>
    <cellStyle name="Normal" xfId="0" builtinId="0"/>
    <cellStyle name="Normal 2" xfId="1" xr:uid="{10A510FC-E29F-49B3-BA59-E88B82DE5813}"/>
    <cellStyle name="Normal 3" xfId="5" xr:uid="{03BC1BDC-8BE4-4A4B-BE5A-D2C848FD63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280988</xdr:colOff>
      <xdr:row>1</xdr:row>
      <xdr:rowOff>61913</xdr:rowOff>
    </xdr:from>
    <xdr:to>
      <xdr:col>1</xdr:col>
      <xdr:colOff>461963</xdr:colOff>
      <xdr:row>4</xdr:row>
      <xdr:rowOff>166688</xdr:rowOff>
    </xdr:to>
    <xdr:pic>
      <xdr:nvPicPr>
        <xdr:cNvPr id="3" name="Picture 2" descr="logo State Color 1">
          <a:extLst>
            <a:ext uri="{FF2B5EF4-FFF2-40B4-BE49-F238E27FC236}">
              <a16:creationId xmlns:a16="http://schemas.microsoft.com/office/drawing/2014/main" id="{939E20A5-4033-4D7D-8306-AADB80EDF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988" y="290513"/>
          <a:ext cx="8286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Gina S" id="{15F882B7-3A9E-41A3-9D72-92DB15D7C55E}" userId="11153011eb8af8e0"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7" dT="2020-05-05T16:53:20.44" personId="{15F882B7-3A9E-41A3-9D72-92DB15D7C55E}" id="{7355747D-D7F9-452B-9876-A542018BB4F0}">
    <text>Add a New Line in Narrative Box: 
Press ALT + ENTER</text>
  </threadedComment>
</ThreadedComments>
</file>

<file path=xl/threadedComments/threadedComment2.xml><?xml version="1.0" encoding="utf-8"?>
<ThreadedComments xmlns="http://schemas.microsoft.com/office/spreadsheetml/2018/threadedcomments" xmlns:x="http://schemas.openxmlformats.org/spreadsheetml/2006/main">
  <threadedComment ref="A28" dT="2020-05-05T16:53:20.44" personId="{15F882B7-3A9E-41A3-9D72-92DB15D7C55E}" id="{B6C30D47-FBF1-48D7-AEEF-D4301A0ED589}">
    <text>Add a New Line in Narrative Box:  
Press ALT + ENTER</text>
  </threadedComment>
</ThreadedComments>
</file>

<file path=xl/threadedComments/threadedComment3.xml><?xml version="1.0" encoding="utf-8"?>
<ThreadedComments xmlns="http://schemas.microsoft.com/office/spreadsheetml/2018/threadedcomments" xmlns:x="http://schemas.openxmlformats.org/spreadsheetml/2006/main">
  <threadedComment ref="A19" dT="2020-05-05T16:53:20.44" personId="{15F882B7-3A9E-41A3-9D72-92DB15D7C55E}" id="{08D7E486-65D9-4A5D-A030-7E61C9366485}">
    <text>Add a New Line in Narrative Box: 
Press ALT + ENTER</text>
  </threadedComment>
</ThreadedComments>
</file>

<file path=xl/threadedComments/threadedComment4.xml><?xml version="1.0" encoding="utf-8"?>
<ThreadedComments xmlns="http://schemas.microsoft.com/office/spreadsheetml/2018/threadedcomments" xmlns:x="http://schemas.openxmlformats.org/spreadsheetml/2006/main">
  <threadedComment ref="A23" dT="2020-05-05T16:53:20.44" personId="{15F882B7-3A9E-41A3-9D72-92DB15D7C55E}" id="{66581866-B34D-4BDD-8A11-5234ABDD44A6}">
    <text>Add a New Line in Narrative Box: 
Press ALT + ENTER</text>
  </threadedComment>
</ThreadedComments>
</file>

<file path=xl/threadedComments/threadedComment5.xml><?xml version="1.0" encoding="utf-8"?>
<ThreadedComments xmlns="http://schemas.microsoft.com/office/spreadsheetml/2018/threadedcomments" xmlns:x="http://schemas.openxmlformats.org/spreadsheetml/2006/main">
  <threadedComment ref="A19" dT="2020-05-05T16:53:20.44" personId="{15F882B7-3A9E-41A3-9D72-92DB15D7C55E}" id="{C50973D0-C944-489A-ABA4-70AE03AFD20D}">
    <text>Add a New Line in Narrative Box: 
Press ALT + ENTER</text>
  </threadedComment>
</ThreadedComments>
</file>

<file path=xl/threadedComments/threadedComment6.xml><?xml version="1.0" encoding="utf-8"?>
<ThreadedComments xmlns="http://schemas.microsoft.com/office/spreadsheetml/2018/threadedcomments" xmlns:x="http://schemas.openxmlformats.org/spreadsheetml/2006/main">
  <threadedComment ref="A19" dT="2020-05-05T16:53:20.44" personId="{15F882B7-3A9E-41A3-9D72-92DB15D7C55E}" id="{F5D54054-F548-47DF-B412-2F6F3B604F3C}">
    <text>Add a New Line in Narrative Box: 
Press ALT + ENTER</text>
  </threadedComment>
</ThreadedComments>
</file>

<file path=xl/threadedComments/threadedComment7.xml><?xml version="1.0" encoding="utf-8"?>
<ThreadedComments xmlns="http://schemas.microsoft.com/office/spreadsheetml/2018/threadedcomments" xmlns:x="http://schemas.openxmlformats.org/spreadsheetml/2006/main">
  <threadedComment ref="A19" dT="2020-05-05T17:24:54.09" personId="{15F882B7-3A9E-41A3-9D72-92DB15D7C55E}" id="{9AF5A65A-8043-4224-94DC-F805BD7E7EB1}">
    <text>Add a New Line to Narrative Box: 
Press ALT + ENTER</text>
  </threadedComment>
</ThreadedComments>
</file>

<file path=xl/threadedComments/threadedComment8.xml><?xml version="1.0" encoding="utf-8"?>
<ThreadedComments xmlns="http://schemas.microsoft.com/office/spreadsheetml/2018/threadedcomments" xmlns:x="http://schemas.openxmlformats.org/spreadsheetml/2006/main">
  <threadedComment ref="A23" dT="2020-05-05T16:53:20.44" personId="{15F882B7-3A9E-41A3-9D72-92DB15D7C55E}" id="{35B3A05B-A2D3-4563-8799-BF3905ABFAF0}">
    <text>Add a New Line in Narrative Box: 
Press ALT + ENTER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666F-B337-4F27-8FF2-16908446B0B9}">
  <sheetPr codeName="Sheet6">
    <tabColor theme="3" tint="0.59999389629810485"/>
    <pageSetUpPr fitToPage="1"/>
  </sheetPr>
  <dimension ref="A1:S31"/>
  <sheetViews>
    <sheetView showGridLines="0" tabSelected="1" view="pageLayout" topLeftCell="A5" zoomScaleNormal="100" workbookViewId="0">
      <selection activeCell="E8" sqref="E8:J8"/>
    </sheetView>
  </sheetViews>
  <sheetFormatPr defaultColWidth="9" defaultRowHeight="18" customHeight="1"/>
  <cols>
    <col min="1" max="1" width="9" style="37"/>
    <col min="2" max="2" width="11" style="37" customWidth="1"/>
    <col min="3" max="3" width="9" style="37"/>
    <col min="4" max="4" width="10" style="37" customWidth="1"/>
    <col min="5" max="5" width="10.140625" style="37" bestFit="1" customWidth="1"/>
    <col min="6" max="6" width="6.85546875" style="37" customWidth="1"/>
    <col min="7" max="7" width="9" style="37" customWidth="1"/>
    <col min="8" max="8" width="9" style="37"/>
    <col min="9" max="9" width="5.28515625" style="37" customWidth="1"/>
    <col min="10" max="10" width="12.42578125" style="37" bestFit="1" customWidth="1"/>
    <col min="11" max="16384" width="9" style="37"/>
  </cols>
  <sheetData>
    <row r="1" spans="1:19" ht="18" customHeight="1">
      <c r="A1" s="94"/>
      <c r="B1" s="94"/>
      <c r="C1" s="95" t="s">
        <v>0</v>
      </c>
      <c r="D1" s="95"/>
      <c r="E1" s="95"/>
      <c r="F1" s="95"/>
      <c r="G1" s="95"/>
      <c r="H1" s="95"/>
      <c r="I1" s="95"/>
      <c r="J1" s="36"/>
    </row>
    <row r="2" spans="1:19" ht="18" customHeight="1">
      <c r="A2" s="94"/>
      <c r="B2" s="94"/>
      <c r="C2" s="95"/>
      <c r="D2" s="95"/>
      <c r="E2" s="95"/>
      <c r="F2" s="95"/>
      <c r="G2" s="95"/>
      <c r="H2" s="95"/>
      <c r="I2" s="95"/>
      <c r="J2" s="36"/>
    </row>
    <row r="3" spans="1:19" ht="18" customHeight="1">
      <c r="A3" s="94"/>
      <c r="B3" s="94"/>
      <c r="C3" s="95"/>
      <c r="D3" s="95"/>
      <c r="E3" s="95"/>
      <c r="F3" s="95"/>
      <c r="G3" s="95"/>
      <c r="H3" s="95"/>
      <c r="I3" s="95"/>
      <c r="J3" s="36"/>
    </row>
    <row r="4" spans="1:19" ht="18" customHeight="1">
      <c r="A4" s="94"/>
      <c r="B4" s="94"/>
      <c r="C4" s="95"/>
      <c r="D4" s="95"/>
      <c r="E4" s="95"/>
      <c r="F4" s="95"/>
      <c r="G4" s="95"/>
      <c r="H4" s="95"/>
      <c r="I4" s="95"/>
      <c r="J4" s="36"/>
    </row>
    <row r="5" spans="1:19" ht="18" customHeight="1">
      <c r="A5" s="94"/>
      <c r="B5" s="94"/>
      <c r="C5" s="95"/>
      <c r="D5" s="95"/>
      <c r="E5" s="95"/>
      <c r="F5" s="95"/>
      <c r="G5" s="95"/>
      <c r="H5" s="95"/>
      <c r="I5" s="95"/>
      <c r="J5" s="36"/>
    </row>
    <row r="6" spans="1:19" ht="18" customHeight="1">
      <c r="A6" s="94"/>
      <c r="B6" s="94"/>
      <c r="C6" s="95"/>
      <c r="D6" s="95"/>
      <c r="E6" s="95"/>
      <c r="F6" s="95"/>
      <c r="G6" s="95"/>
      <c r="H6" s="95"/>
      <c r="I6" s="95"/>
      <c r="J6" s="36"/>
    </row>
    <row r="7" spans="1:19" ht="18" customHeight="1">
      <c r="B7" s="36"/>
      <c r="C7" s="36"/>
      <c r="D7" s="36"/>
      <c r="E7" s="36"/>
      <c r="F7" s="36"/>
      <c r="G7" s="36"/>
      <c r="H7" s="36"/>
      <c r="I7" s="36"/>
      <c r="J7" s="36"/>
    </row>
    <row r="8" spans="1:19" ht="18" customHeight="1">
      <c r="A8" s="84" t="s">
        <v>1</v>
      </c>
      <c r="B8" s="84"/>
      <c r="C8" s="84"/>
      <c r="D8" s="84"/>
      <c r="E8" s="97"/>
      <c r="F8" s="88"/>
      <c r="G8" s="88"/>
      <c r="H8" s="88"/>
      <c r="I8" s="88"/>
      <c r="J8" s="89"/>
    </row>
    <row r="9" spans="1:19" ht="18" customHeight="1">
      <c r="A9" s="79" t="s">
        <v>2</v>
      </c>
      <c r="B9" s="91"/>
      <c r="C9" s="91"/>
      <c r="D9" s="91"/>
      <c r="E9" s="91"/>
      <c r="F9" s="91"/>
      <c r="G9" s="91"/>
      <c r="H9" s="91"/>
      <c r="I9" s="91"/>
      <c r="J9" s="91"/>
    </row>
    <row r="10" spans="1:19" ht="18" customHeight="1">
      <c r="A10" s="79" t="s">
        <v>3</v>
      </c>
      <c r="B10" s="91"/>
      <c r="C10" s="91"/>
      <c r="D10" s="91"/>
      <c r="E10" s="82" t="s">
        <v>4</v>
      </c>
      <c r="F10" s="13"/>
      <c r="G10" s="101" t="s">
        <v>5</v>
      </c>
      <c r="H10" s="101"/>
      <c r="I10" s="98"/>
      <c r="J10" s="98"/>
    </row>
    <row r="11" spans="1:19" ht="18" customHeight="1">
      <c r="A11" s="84" t="s">
        <v>6</v>
      </c>
      <c r="B11" s="84"/>
      <c r="C11" s="92"/>
      <c r="D11" s="93"/>
      <c r="E11" s="10" t="s">
        <v>7</v>
      </c>
      <c r="F11" s="99"/>
      <c r="G11" s="100"/>
      <c r="H11" s="82" t="s">
        <v>8</v>
      </c>
      <c r="I11" s="92"/>
      <c r="J11" s="93"/>
      <c r="S11" s="38"/>
    </row>
    <row r="12" spans="1:19" ht="18" customHeight="1">
      <c r="A12" s="84" t="s">
        <v>9</v>
      </c>
      <c r="B12" s="84"/>
      <c r="C12" s="84"/>
      <c r="D12" s="84"/>
      <c r="E12" s="96"/>
      <c r="F12" s="96"/>
      <c r="G12" s="84" t="s">
        <v>10</v>
      </c>
      <c r="H12" s="84"/>
      <c r="I12" s="84"/>
      <c r="J12" s="77"/>
    </row>
    <row r="13" spans="1:19" ht="18" customHeight="1">
      <c r="A13" s="84" t="s">
        <v>11</v>
      </c>
      <c r="B13" s="84"/>
      <c r="C13" s="84"/>
      <c r="D13" s="84"/>
      <c r="E13" s="84"/>
      <c r="F13" s="96"/>
      <c r="G13" s="96"/>
      <c r="H13" s="96"/>
      <c r="I13" s="96"/>
      <c r="J13" s="96"/>
    </row>
    <row r="14" spans="1:19" ht="23.65" customHeight="1">
      <c r="A14" s="81"/>
      <c r="B14" s="81"/>
      <c r="C14" s="81"/>
      <c r="D14" s="81"/>
      <c r="E14" s="81"/>
      <c r="F14" s="15"/>
      <c r="G14" s="15"/>
      <c r="H14" s="15"/>
      <c r="I14" s="15"/>
      <c r="J14" s="15"/>
    </row>
    <row r="15" spans="1:19" ht="18" customHeight="1">
      <c r="A15" s="102" t="s">
        <v>12</v>
      </c>
      <c r="B15" s="103"/>
      <c r="C15" s="88"/>
      <c r="D15" s="88"/>
      <c r="E15" s="88"/>
      <c r="F15" s="88"/>
      <c r="G15" s="88"/>
      <c r="H15" s="88"/>
      <c r="I15" s="88"/>
      <c r="J15" s="89"/>
    </row>
    <row r="16" spans="1:19" ht="18" customHeight="1">
      <c r="A16" s="84" t="s">
        <v>13</v>
      </c>
      <c r="B16" s="84"/>
      <c r="C16" s="84"/>
      <c r="D16" s="84"/>
      <c r="E16" s="77"/>
      <c r="F16" s="84" t="s">
        <v>14</v>
      </c>
      <c r="G16" s="84"/>
      <c r="H16" s="84"/>
      <c r="I16" s="84"/>
      <c r="J16" s="77"/>
    </row>
    <row r="17" spans="1:10" ht="23.65" customHeight="1">
      <c r="A17" s="14"/>
      <c r="B17" s="14"/>
      <c r="C17" s="14"/>
      <c r="D17" s="14"/>
      <c r="E17" s="14"/>
      <c r="F17" s="14"/>
      <c r="G17" s="14"/>
      <c r="H17" s="14"/>
      <c r="I17" s="14"/>
      <c r="J17" s="14"/>
    </row>
    <row r="18" spans="1:10" ht="18" customHeight="1">
      <c r="A18" s="84" t="s">
        <v>15</v>
      </c>
      <c r="B18" s="84"/>
      <c r="C18" s="91"/>
      <c r="D18" s="91"/>
      <c r="E18" s="91"/>
      <c r="F18" s="11" t="s">
        <v>16</v>
      </c>
      <c r="G18" s="91"/>
      <c r="H18" s="91"/>
      <c r="I18" s="91"/>
      <c r="J18" s="91"/>
    </row>
    <row r="19" spans="1:10" ht="18" customHeight="1">
      <c r="A19" s="84" t="s">
        <v>6</v>
      </c>
      <c r="B19" s="84"/>
      <c r="C19" s="92"/>
      <c r="D19" s="93"/>
      <c r="E19" s="12" t="s">
        <v>7</v>
      </c>
      <c r="F19" s="85"/>
      <c r="G19" s="86"/>
      <c r="H19" s="86"/>
      <c r="I19" s="86"/>
      <c r="J19" s="87"/>
    </row>
    <row r="20" spans="1:10" ht="18" customHeight="1">
      <c r="A20" s="79" t="s">
        <v>17</v>
      </c>
      <c r="B20" s="90"/>
      <c r="C20" s="91"/>
      <c r="D20" s="91"/>
      <c r="E20" s="91"/>
      <c r="F20" s="91"/>
      <c r="G20" s="91"/>
      <c r="H20" s="91"/>
      <c r="I20" s="91"/>
      <c r="J20" s="91"/>
    </row>
    <row r="21" spans="1:10" ht="23.65" customHeight="1">
      <c r="A21" s="14"/>
      <c r="B21" s="14"/>
      <c r="C21" s="14"/>
      <c r="D21" s="14"/>
      <c r="E21" s="14"/>
      <c r="F21" s="14"/>
      <c r="G21" s="14"/>
      <c r="H21" s="14"/>
      <c r="I21" s="14"/>
      <c r="J21" s="14"/>
    </row>
    <row r="22" spans="1:10" ht="18" customHeight="1">
      <c r="A22" s="84" t="s">
        <v>18</v>
      </c>
      <c r="B22" s="84"/>
      <c r="C22" s="91"/>
      <c r="D22" s="91"/>
      <c r="E22" s="91"/>
      <c r="F22" s="11" t="s">
        <v>16</v>
      </c>
      <c r="G22" s="91"/>
      <c r="H22" s="91"/>
      <c r="I22" s="91"/>
      <c r="J22" s="91"/>
    </row>
    <row r="23" spans="1:10" ht="18" customHeight="1">
      <c r="A23" s="84" t="s">
        <v>19</v>
      </c>
      <c r="B23" s="84"/>
      <c r="C23" s="92"/>
      <c r="D23" s="93"/>
      <c r="E23" s="82" t="s">
        <v>7</v>
      </c>
      <c r="F23" s="85"/>
      <c r="G23" s="86"/>
      <c r="H23" s="86"/>
      <c r="I23" s="86"/>
      <c r="J23" s="87"/>
    </row>
    <row r="24" spans="1:10" ht="18" customHeight="1">
      <c r="A24" s="79" t="s">
        <v>17</v>
      </c>
      <c r="B24" s="90"/>
      <c r="C24" s="91"/>
      <c r="D24" s="91"/>
      <c r="E24" s="91"/>
      <c r="F24" s="91"/>
      <c r="G24" s="91"/>
      <c r="H24" s="91"/>
      <c r="I24" s="91"/>
      <c r="J24" s="91"/>
    </row>
    <row r="25" spans="1:10" ht="23.65" customHeight="1">
      <c r="A25" s="81"/>
      <c r="B25" s="15"/>
      <c r="C25" s="15"/>
      <c r="D25" s="15"/>
      <c r="E25" s="15"/>
      <c r="F25" s="15"/>
      <c r="G25" s="15"/>
      <c r="H25" s="15"/>
      <c r="I25" s="15"/>
      <c r="J25" s="15"/>
    </row>
    <row r="26" spans="1:10" ht="18" customHeight="1">
      <c r="A26" s="84" t="s">
        <v>20</v>
      </c>
      <c r="B26" s="84"/>
      <c r="C26" s="91"/>
      <c r="D26" s="91"/>
      <c r="E26" s="91"/>
      <c r="F26" s="82" t="s">
        <v>16</v>
      </c>
      <c r="G26" s="91"/>
      <c r="H26" s="91"/>
      <c r="I26" s="91"/>
      <c r="J26" s="91"/>
    </row>
    <row r="27" spans="1:10" ht="18" customHeight="1">
      <c r="A27" s="84" t="s">
        <v>19</v>
      </c>
      <c r="B27" s="84"/>
      <c r="C27" s="92"/>
      <c r="D27" s="93"/>
      <c r="E27" s="82" t="s">
        <v>7</v>
      </c>
      <c r="F27" s="85"/>
      <c r="G27" s="86"/>
      <c r="H27" s="86"/>
      <c r="I27" s="86"/>
      <c r="J27" s="87"/>
    </row>
    <row r="28" spans="1:10" ht="18" customHeight="1">
      <c r="A28" s="79" t="s">
        <v>17</v>
      </c>
      <c r="B28" s="90"/>
      <c r="C28" s="91"/>
      <c r="D28" s="91"/>
      <c r="E28" s="91"/>
      <c r="F28" s="91"/>
      <c r="G28" s="91"/>
      <c r="H28" s="91"/>
      <c r="I28" s="91"/>
      <c r="J28" s="91"/>
    </row>
    <row r="29" spans="1:10" ht="18" customHeight="1">
      <c r="A29" s="8"/>
      <c r="B29" s="8"/>
      <c r="C29" s="8"/>
      <c r="D29" s="8"/>
      <c r="E29" s="8"/>
      <c r="F29" s="9"/>
      <c r="G29" s="9"/>
      <c r="H29" s="9"/>
      <c r="I29" s="9"/>
      <c r="J29" s="9"/>
    </row>
    <row r="30" spans="1:10" ht="18" customHeight="1">
      <c r="A30" s="7"/>
      <c r="B30" s="8"/>
      <c r="C30" s="8"/>
      <c r="D30" s="9"/>
      <c r="E30" s="9"/>
      <c r="F30" s="8"/>
      <c r="G30" s="8"/>
      <c r="H30" s="8"/>
      <c r="I30" s="8"/>
      <c r="J30" s="8"/>
    </row>
    <row r="31" spans="1:10" ht="18" customHeight="1">
      <c r="B31" s="83"/>
      <c r="C31" s="83"/>
      <c r="D31" s="83"/>
      <c r="E31" s="83"/>
    </row>
  </sheetData>
  <sheetProtection algorithmName="SHA-512" hashValue="STvZgxLUfsTYOotSZRWg2RKtT0/CZQEUMYIDn6ja0vN8fGWqZFxnhCyQgWBw/Ww2zZ2yE3NXgk3OR2xrwchtbA==" saltValue="3q3Me3cqYmqR2o71MIdyIg==" spinCount="100000" sheet="1" objects="1" scenarios="1" selectLockedCells="1"/>
  <dataConsolidate/>
  <mergeCells count="42">
    <mergeCell ref="A12:D12"/>
    <mergeCell ref="A13:E13"/>
    <mergeCell ref="F13:J13"/>
    <mergeCell ref="A15:B15"/>
    <mergeCell ref="C23:D23"/>
    <mergeCell ref="A8:D8"/>
    <mergeCell ref="I10:J10"/>
    <mergeCell ref="F11:G11"/>
    <mergeCell ref="G10:H10"/>
    <mergeCell ref="B10:D10"/>
    <mergeCell ref="A11:B11"/>
    <mergeCell ref="B28:J28"/>
    <mergeCell ref="C27:D27"/>
    <mergeCell ref="A1:B6"/>
    <mergeCell ref="C1:I6"/>
    <mergeCell ref="C11:D11"/>
    <mergeCell ref="I11:J11"/>
    <mergeCell ref="C19:D19"/>
    <mergeCell ref="A16:D16"/>
    <mergeCell ref="F16:I16"/>
    <mergeCell ref="A18:B18"/>
    <mergeCell ref="C18:E18"/>
    <mergeCell ref="G18:J18"/>
    <mergeCell ref="E12:F12"/>
    <mergeCell ref="G12:I12"/>
    <mergeCell ref="B9:J9"/>
    <mergeCell ref="E8:J8"/>
    <mergeCell ref="A27:B27"/>
    <mergeCell ref="A26:B26"/>
    <mergeCell ref="F27:J27"/>
    <mergeCell ref="C15:J15"/>
    <mergeCell ref="A19:B19"/>
    <mergeCell ref="B20:J20"/>
    <mergeCell ref="A22:B22"/>
    <mergeCell ref="C22:E22"/>
    <mergeCell ref="G22:J22"/>
    <mergeCell ref="F19:J19"/>
    <mergeCell ref="F23:J23"/>
    <mergeCell ref="A23:B23"/>
    <mergeCell ref="B24:J24"/>
    <mergeCell ref="C26:E26"/>
    <mergeCell ref="G26:J26"/>
  </mergeCells>
  <dataValidations count="2">
    <dataValidation type="textLength" allowBlank="1" showInputMessage="1" showErrorMessage="1" error="Entered Telephone Number Incorrectly." prompt="Enter Telephone Number w/ Area Code._x000a_Do Not Include Spaces, Dashes etc." sqref="C11:D11 I11:J11 C19:D19 C23:D23 C27:D27" xr:uid="{D642EECD-BB62-4F56-B49D-8532B37FAB90}">
      <formula1>10</formula1>
      <formula2>10</formula2>
    </dataValidation>
    <dataValidation type="textLength" allowBlank="1" showInputMessage="1" showErrorMessage="1" error="Check ZipCode Format_x000a_#####-####_x000a_Include Dash" prompt="Zip Code Format_x000a_#####-####" sqref="I10:J10" xr:uid="{C10ACA36-2686-4BA8-8311-6CDDE5157DF0}">
      <formula1>10</formula1>
      <formula2>10</formula2>
    </dataValidation>
  </dataValidations>
  <printOptions horizontalCentered="1"/>
  <pageMargins left="0.7" right="0.7" top="0.75" bottom="0.75" header="0.3" footer="0.3"/>
  <pageSetup scale="98" orientation="portrait"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8143-10D8-4815-8B7A-C3A6B73E148A}">
  <sheetPr codeName="Sheet11">
    <tabColor theme="3" tint="-0.249977111117893"/>
  </sheetPr>
  <dimension ref="A1:H59"/>
  <sheetViews>
    <sheetView showGridLines="0" view="pageLayout" zoomScaleNormal="100" workbookViewId="0">
      <selection activeCell="A5" sqref="A5"/>
    </sheetView>
  </sheetViews>
  <sheetFormatPr defaultColWidth="9" defaultRowHeight="15"/>
  <cols>
    <col min="1" max="1" width="29.85546875" style="1" customWidth="1"/>
    <col min="2" max="2" width="14.42578125" style="1" customWidth="1"/>
    <col min="3" max="3" width="9" style="1"/>
    <col min="4" max="6" width="14.42578125" style="1" customWidth="1"/>
    <col min="7" max="16384" width="9" style="1"/>
  </cols>
  <sheetData>
    <row r="1" spans="1:8" s="42" customFormat="1" ht="25.9" customHeight="1">
      <c r="A1" s="104" t="s">
        <v>21</v>
      </c>
      <c r="B1" s="104"/>
      <c r="C1" s="104"/>
      <c r="D1" s="104"/>
      <c r="E1" s="104"/>
      <c r="F1" s="104"/>
    </row>
    <row r="2" spans="1:8" ht="21.75" customHeight="1">
      <c r="A2" s="105" t="s">
        <v>22</v>
      </c>
      <c r="B2" s="106"/>
      <c r="C2" s="106"/>
      <c r="D2" s="106"/>
      <c r="E2" s="106"/>
      <c r="F2" s="107"/>
      <c r="G2" s="2"/>
      <c r="H2" s="2"/>
    </row>
    <row r="3" spans="1:8" ht="24" customHeight="1">
      <c r="A3" s="108"/>
      <c r="B3" s="109"/>
      <c r="C3" s="109"/>
      <c r="D3" s="109"/>
      <c r="E3" s="109"/>
      <c r="F3" s="110"/>
      <c r="G3" s="2"/>
      <c r="H3" s="2"/>
    </row>
    <row r="4" spans="1:8" s="43" customFormat="1" ht="60">
      <c r="A4" s="19" t="s">
        <v>23</v>
      </c>
      <c r="B4" s="19" t="s">
        <v>24</v>
      </c>
      <c r="C4" s="19" t="s">
        <v>25</v>
      </c>
      <c r="D4" s="19" t="s">
        <v>26</v>
      </c>
      <c r="E4" s="19"/>
      <c r="F4" s="19" t="s">
        <v>27</v>
      </c>
    </row>
    <row r="5" spans="1:8" s="43" customFormat="1">
      <c r="A5" s="25"/>
      <c r="B5" s="26">
        <v>0</v>
      </c>
      <c r="C5" s="27"/>
      <c r="D5" s="26">
        <v>0</v>
      </c>
      <c r="E5" s="26"/>
      <c r="F5" s="20">
        <f>ROUND(D5,0)</f>
        <v>0</v>
      </c>
    </row>
    <row r="6" spans="1:8" s="43" customFormat="1">
      <c r="A6" s="25"/>
      <c r="B6" s="26">
        <v>0</v>
      </c>
      <c r="C6" s="27"/>
      <c r="D6" s="26">
        <v>0</v>
      </c>
      <c r="E6" s="26"/>
      <c r="F6" s="20">
        <f t="shared" ref="F6:F26" si="0">ROUND(D6,0)</f>
        <v>0</v>
      </c>
    </row>
    <row r="7" spans="1:8" s="43" customFormat="1">
      <c r="A7" s="25"/>
      <c r="B7" s="26">
        <v>0</v>
      </c>
      <c r="C7" s="27"/>
      <c r="D7" s="26">
        <v>0</v>
      </c>
      <c r="E7" s="26"/>
      <c r="F7" s="20">
        <f t="shared" si="0"/>
        <v>0</v>
      </c>
    </row>
    <row r="8" spans="1:8" s="43" customFormat="1">
      <c r="A8" s="25"/>
      <c r="B8" s="26">
        <v>0</v>
      </c>
      <c r="C8" s="27"/>
      <c r="D8" s="26">
        <v>0</v>
      </c>
      <c r="E8" s="26"/>
      <c r="F8" s="20">
        <f t="shared" si="0"/>
        <v>0</v>
      </c>
    </row>
    <row r="9" spans="1:8" s="43" customFormat="1">
      <c r="A9" s="25"/>
      <c r="B9" s="26">
        <v>0</v>
      </c>
      <c r="C9" s="27"/>
      <c r="D9" s="26">
        <v>0</v>
      </c>
      <c r="E9" s="26"/>
      <c r="F9" s="20">
        <f t="shared" si="0"/>
        <v>0</v>
      </c>
    </row>
    <row r="10" spans="1:8" s="43" customFormat="1">
      <c r="A10" s="25"/>
      <c r="B10" s="26">
        <v>0</v>
      </c>
      <c r="C10" s="27"/>
      <c r="D10" s="26">
        <v>0</v>
      </c>
      <c r="E10" s="26"/>
      <c r="F10" s="20">
        <f t="shared" si="0"/>
        <v>0</v>
      </c>
    </row>
    <row r="11" spans="1:8" s="43" customFormat="1">
      <c r="A11" s="25"/>
      <c r="B11" s="26">
        <v>0</v>
      </c>
      <c r="C11" s="27"/>
      <c r="D11" s="26">
        <v>0</v>
      </c>
      <c r="E11" s="26"/>
      <c r="F11" s="20">
        <f t="shared" si="0"/>
        <v>0</v>
      </c>
    </row>
    <row r="12" spans="1:8" s="43" customFormat="1">
      <c r="A12" s="25"/>
      <c r="B12" s="26">
        <v>0</v>
      </c>
      <c r="C12" s="27"/>
      <c r="D12" s="26">
        <v>0</v>
      </c>
      <c r="E12" s="26"/>
      <c r="F12" s="20">
        <f t="shared" si="0"/>
        <v>0</v>
      </c>
    </row>
    <row r="13" spans="1:8" s="43" customFormat="1">
      <c r="A13" s="25"/>
      <c r="B13" s="26">
        <v>0</v>
      </c>
      <c r="C13" s="27"/>
      <c r="D13" s="26">
        <v>0</v>
      </c>
      <c r="E13" s="26"/>
      <c r="F13" s="20">
        <f t="shared" si="0"/>
        <v>0</v>
      </c>
    </row>
    <row r="14" spans="1:8" s="43" customFormat="1">
      <c r="A14" s="25"/>
      <c r="B14" s="26">
        <v>0</v>
      </c>
      <c r="C14" s="27"/>
      <c r="D14" s="26">
        <v>0</v>
      </c>
      <c r="E14" s="26"/>
      <c r="F14" s="20">
        <f t="shared" si="0"/>
        <v>0</v>
      </c>
    </row>
    <row r="15" spans="1:8" s="43" customFormat="1">
      <c r="A15" s="25"/>
      <c r="B15" s="26">
        <v>0</v>
      </c>
      <c r="C15" s="27"/>
      <c r="D15" s="26">
        <v>0</v>
      </c>
      <c r="E15" s="26"/>
      <c r="F15" s="20">
        <f t="shared" si="0"/>
        <v>0</v>
      </c>
    </row>
    <row r="16" spans="1:8" s="43" customFormat="1">
      <c r="A16" s="25"/>
      <c r="B16" s="26">
        <v>0</v>
      </c>
      <c r="C16" s="27"/>
      <c r="D16" s="26">
        <v>0</v>
      </c>
      <c r="E16" s="26"/>
      <c r="F16" s="20">
        <f t="shared" si="0"/>
        <v>0</v>
      </c>
    </row>
    <row r="17" spans="1:6">
      <c r="A17" s="25"/>
      <c r="B17" s="26">
        <v>0</v>
      </c>
      <c r="C17" s="27"/>
      <c r="D17" s="26">
        <v>0</v>
      </c>
      <c r="E17" s="26"/>
      <c r="F17" s="20">
        <f t="shared" si="0"/>
        <v>0</v>
      </c>
    </row>
    <row r="18" spans="1:6">
      <c r="A18" s="25"/>
      <c r="B18" s="26">
        <v>0</v>
      </c>
      <c r="C18" s="27"/>
      <c r="D18" s="26">
        <v>0</v>
      </c>
      <c r="E18" s="26"/>
      <c r="F18" s="20">
        <f t="shared" si="0"/>
        <v>0</v>
      </c>
    </row>
    <row r="19" spans="1:6">
      <c r="A19" s="25"/>
      <c r="B19" s="26">
        <v>0</v>
      </c>
      <c r="C19" s="27"/>
      <c r="D19" s="26">
        <v>0</v>
      </c>
      <c r="E19" s="26"/>
      <c r="F19" s="20">
        <f t="shared" si="0"/>
        <v>0</v>
      </c>
    </row>
    <row r="20" spans="1:6">
      <c r="A20" s="25"/>
      <c r="B20" s="26">
        <v>0</v>
      </c>
      <c r="C20" s="27"/>
      <c r="D20" s="26">
        <v>0</v>
      </c>
      <c r="E20" s="26"/>
      <c r="F20" s="20">
        <f t="shared" si="0"/>
        <v>0</v>
      </c>
    </row>
    <row r="21" spans="1:6">
      <c r="A21" s="25"/>
      <c r="B21" s="26">
        <v>0</v>
      </c>
      <c r="C21" s="27"/>
      <c r="D21" s="26">
        <v>0</v>
      </c>
      <c r="E21" s="26"/>
      <c r="F21" s="20">
        <f t="shared" si="0"/>
        <v>0</v>
      </c>
    </row>
    <row r="22" spans="1:6">
      <c r="A22" s="25"/>
      <c r="B22" s="26">
        <v>0</v>
      </c>
      <c r="C22" s="27"/>
      <c r="D22" s="26">
        <v>0</v>
      </c>
      <c r="E22" s="26"/>
      <c r="F22" s="20">
        <f t="shared" si="0"/>
        <v>0</v>
      </c>
    </row>
    <row r="23" spans="1:6">
      <c r="A23" s="25"/>
      <c r="B23" s="26">
        <v>0</v>
      </c>
      <c r="C23" s="27"/>
      <c r="D23" s="26">
        <v>0</v>
      </c>
      <c r="E23" s="26"/>
      <c r="F23" s="20">
        <f t="shared" si="0"/>
        <v>0</v>
      </c>
    </row>
    <row r="24" spans="1:6">
      <c r="A24" s="25"/>
      <c r="B24" s="26">
        <v>0</v>
      </c>
      <c r="C24" s="27"/>
      <c r="D24" s="26">
        <v>0</v>
      </c>
      <c r="E24" s="26"/>
      <c r="F24" s="20">
        <f t="shared" si="0"/>
        <v>0</v>
      </c>
    </row>
    <row r="25" spans="1:6">
      <c r="A25" s="25"/>
      <c r="B25" s="26">
        <v>0</v>
      </c>
      <c r="C25" s="27"/>
      <c r="D25" s="26">
        <v>0</v>
      </c>
      <c r="E25" s="26"/>
      <c r="F25" s="20">
        <f t="shared" si="0"/>
        <v>0</v>
      </c>
    </row>
    <row r="26" spans="1:6">
      <c r="A26" s="25"/>
      <c r="B26" s="26">
        <v>0</v>
      </c>
      <c r="C26" s="27"/>
      <c r="D26" s="26">
        <v>0</v>
      </c>
      <c r="E26" s="26"/>
      <c r="F26" s="20">
        <f t="shared" si="0"/>
        <v>0</v>
      </c>
    </row>
    <row r="27" spans="1:6" ht="15.75">
      <c r="A27" s="80" t="s">
        <v>28</v>
      </c>
      <c r="B27" s="44"/>
      <c r="C27" s="45"/>
      <c r="D27" s="21" cm="1">
        <f t="array" ref="D27">SUM(ROUND(D5:D26,0))</f>
        <v>0</v>
      </c>
      <c r="E27" s="21"/>
      <c r="F27" s="21">
        <f>SUM(F5:F26)</f>
        <v>0</v>
      </c>
    </row>
    <row r="30" spans="1:6">
      <c r="A30" s="105" t="s">
        <v>29</v>
      </c>
      <c r="B30" s="106"/>
      <c r="C30" s="106"/>
      <c r="D30" s="106"/>
      <c r="E30" s="106"/>
      <c r="F30" s="107"/>
    </row>
    <row r="31" spans="1:6">
      <c r="A31" s="108"/>
      <c r="B31" s="109"/>
      <c r="C31" s="109"/>
      <c r="D31" s="109"/>
      <c r="E31" s="109"/>
      <c r="F31" s="110"/>
    </row>
    <row r="32" spans="1:6" ht="45">
      <c r="A32" s="19"/>
      <c r="B32" s="19" t="s">
        <v>30</v>
      </c>
      <c r="C32" s="19" t="s">
        <v>31</v>
      </c>
      <c r="D32" s="19" t="s">
        <v>26</v>
      </c>
      <c r="E32" s="19" t="s">
        <v>32</v>
      </c>
      <c r="F32" s="19" t="s">
        <v>27</v>
      </c>
    </row>
    <row r="33" spans="1:6">
      <c r="A33" s="24" t="s">
        <v>33</v>
      </c>
      <c r="B33" s="26">
        <v>0</v>
      </c>
      <c r="C33" s="26">
        <v>0</v>
      </c>
      <c r="D33" s="26">
        <v>0</v>
      </c>
      <c r="E33" s="26">
        <v>0</v>
      </c>
      <c r="F33" s="20" cm="1">
        <f t="array" ref="F33">SUM(ROUND(D33:E33,0))</f>
        <v>0</v>
      </c>
    </row>
    <row r="34" spans="1:6">
      <c r="A34" s="24" t="s">
        <v>34</v>
      </c>
      <c r="B34" s="26">
        <v>0</v>
      </c>
      <c r="C34" s="26">
        <v>0</v>
      </c>
      <c r="D34" s="26">
        <v>0</v>
      </c>
      <c r="E34" s="26">
        <v>0</v>
      </c>
      <c r="F34" s="20" cm="1">
        <f t="array" ref="F34">SUM(ROUND(D34:E34,0))</f>
        <v>0</v>
      </c>
    </row>
    <row r="35" spans="1:6">
      <c r="A35" s="24" t="s">
        <v>35</v>
      </c>
      <c r="B35" s="26">
        <v>0</v>
      </c>
      <c r="C35" s="26">
        <v>0</v>
      </c>
      <c r="D35" s="26">
        <v>0</v>
      </c>
      <c r="E35" s="26">
        <v>0</v>
      </c>
      <c r="F35" s="20" cm="1">
        <f t="array" ref="F35">SUM(ROUND(D35:E35,0))</f>
        <v>0</v>
      </c>
    </row>
    <row r="36" spans="1:6">
      <c r="A36" s="24" t="s">
        <v>36</v>
      </c>
      <c r="B36" s="26">
        <v>0</v>
      </c>
      <c r="C36" s="26">
        <v>0</v>
      </c>
      <c r="D36" s="26">
        <v>0</v>
      </c>
      <c r="E36" s="26">
        <v>0</v>
      </c>
      <c r="F36" s="20" cm="1">
        <f t="array" ref="F36">SUM(ROUND(D36:E36,0))</f>
        <v>0</v>
      </c>
    </row>
    <row r="37" spans="1:6">
      <c r="A37" s="24" t="s">
        <v>37</v>
      </c>
      <c r="B37" s="26">
        <v>0</v>
      </c>
      <c r="C37" s="26">
        <v>0</v>
      </c>
      <c r="D37" s="26">
        <v>0</v>
      </c>
      <c r="E37" s="26">
        <v>0</v>
      </c>
      <c r="F37" s="20" cm="1">
        <f t="array" ref="F37">SUM(ROUND(D37:E37,0))</f>
        <v>0</v>
      </c>
    </row>
    <row r="38" spans="1:6" ht="15.75">
      <c r="A38" s="80" t="s">
        <v>38</v>
      </c>
      <c r="B38" s="44"/>
      <c r="C38" s="46"/>
      <c r="D38" s="21" cm="1">
        <f t="array" ref="D38">SUM(ROUND(D33:D37,0))</f>
        <v>0</v>
      </c>
      <c r="E38" s="21" cm="1">
        <f t="array" ref="E38">SUM(ROUND(E33:E37,0))</f>
        <v>0</v>
      </c>
      <c r="F38" s="21">
        <f>SUM(F33:F37)</f>
        <v>0</v>
      </c>
    </row>
    <row r="40" spans="1:6" ht="15.75">
      <c r="A40" s="23" t="s">
        <v>39</v>
      </c>
      <c r="B40" s="41"/>
      <c r="C40" s="41"/>
      <c r="D40" s="21">
        <f>D27+D38</f>
        <v>0</v>
      </c>
      <c r="E40" s="21">
        <f t="shared" ref="E40" si="1">E27+E38</f>
        <v>0</v>
      </c>
      <c r="F40" s="21">
        <f>F27+F38</f>
        <v>0</v>
      </c>
    </row>
    <row r="41" spans="1:6" ht="15.75">
      <c r="A41" s="6"/>
      <c r="B41" s="16"/>
      <c r="C41" s="16"/>
      <c r="D41" s="69"/>
      <c r="E41" s="69"/>
      <c r="F41" s="69"/>
    </row>
    <row r="42" spans="1:6" ht="15.75">
      <c r="A42" s="6"/>
      <c r="B42" s="16"/>
      <c r="C42" s="16"/>
      <c r="D42" s="69"/>
      <c r="E42" s="69"/>
      <c r="F42" s="69"/>
    </row>
    <row r="43" spans="1:6" ht="15.75">
      <c r="A43" s="6"/>
      <c r="B43" s="16"/>
      <c r="C43" s="16"/>
      <c r="D43" s="69"/>
      <c r="E43" s="69"/>
      <c r="F43" s="69"/>
    </row>
    <row r="44" spans="1:6" ht="15.75">
      <c r="A44" s="6"/>
      <c r="B44" s="16"/>
      <c r="C44" s="16"/>
      <c r="D44" s="69"/>
      <c r="E44" s="69"/>
      <c r="F44" s="69"/>
    </row>
    <row r="46" spans="1:6" s="3" customFormat="1" ht="18" customHeight="1">
      <c r="A46" s="22" t="s">
        <v>40</v>
      </c>
      <c r="B46" s="47"/>
      <c r="C46" s="47"/>
      <c r="D46" s="47"/>
      <c r="E46" s="47"/>
      <c r="F46" s="48"/>
    </row>
    <row r="47" spans="1:6">
      <c r="A47" s="111"/>
      <c r="B47" s="112"/>
      <c r="C47" s="112"/>
      <c r="D47" s="112"/>
      <c r="E47" s="112"/>
      <c r="F47" s="112"/>
    </row>
    <row r="48" spans="1:6">
      <c r="A48" s="112"/>
      <c r="B48" s="112"/>
      <c r="C48" s="112"/>
      <c r="D48" s="112"/>
      <c r="E48" s="112"/>
      <c r="F48" s="112"/>
    </row>
    <row r="49" spans="1:6">
      <c r="A49" s="112"/>
      <c r="B49" s="112"/>
      <c r="C49" s="112"/>
      <c r="D49" s="112"/>
      <c r="E49" s="112"/>
      <c r="F49" s="112"/>
    </row>
    <row r="50" spans="1:6">
      <c r="A50" s="112"/>
      <c r="B50" s="112"/>
      <c r="C50" s="112"/>
      <c r="D50" s="112"/>
      <c r="E50" s="112"/>
      <c r="F50" s="112"/>
    </row>
    <row r="51" spans="1:6">
      <c r="A51" s="112"/>
      <c r="B51" s="112"/>
      <c r="C51" s="112"/>
      <c r="D51" s="112"/>
      <c r="E51" s="112"/>
      <c r="F51" s="112"/>
    </row>
    <row r="52" spans="1:6">
      <c r="A52" s="112"/>
      <c r="B52" s="112"/>
      <c r="C52" s="112"/>
      <c r="D52" s="112"/>
      <c r="E52" s="112"/>
      <c r="F52" s="112"/>
    </row>
    <row r="53" spans="1:6">
      <c r="A53" s="112"/>
      <c r="B53" s="112"/>
      <c r="C53" s="112"/>
      <c r="D53" s="112"/>
      <c r="E53" s="112"/>
      <c r="F53" s="112"/>
    </row>
    <row r="54" spans="1:6">
      <c r="A54" s="112"/>
      <c r="B54" s="112"/>
      <c r="C54" s="112"/>
      <c r="D54" s="112"/>
      <c r="E54" s="112"/>
      <c r="F54" s="112"/>
    </row>
    <row r="55" spans="1:6">
      <c r="A55" s="112"/>
      <c r="B55" s="112"/>
      <c r="C55" s="112"/>
      <c r="D55" s="112"/>
      <c r="E55" s="112"/>
      <c r="F55" s="112"/>
    </row>
    <row r="56" spans="1:6">
      <c r="A56" s="112"/>
      <c r="B56" s="112"/>
      <c r="C56" s="112"/>
      <c r="D56" s="112"/>
      <c r="E56" s="112"/>
      <c r="F56" s="112"/>
    </row>
    <row r="57" spans="1:6">
      <c r="A57" s="112"/>
      <c r="B57" s="112"/>
      <c r="C57" s="112"/>
      <c r="D57" s="112"/>
      <c r="E57" s="112"/>
      <c r="F57" s="112"/>
    </row>
    <row r="58" spans="1:6">
      <c r="A58" s="112"/>
      <c r="B58" s="112"/>
      <c r="C58" s="112"/>
      <c r="D58" s="112"/>
      <c r="E58" s="112"/>
      <c r="F58" s="112"/>
    </row>
    <row r="59" spans="1:6">
      <c r="A59" s="112"/>
      <c r="B59" s="112"/>
      <c r="C59" s="112"/>
      <c r="D59" s="112"/>
      <c r="E59" s="112"/>
      <c r="F59" s="112"/>
    </row>
  </sheetData>
  <sheetProtection algorithmName="SHA-512" hashValue="/AroOPpUjDicoRbjZzwE/N+igGRPJxkWvrEQjX+rsnyql6hZOxhpS1SU2Zs6dlvB619o+MdIab+pMsROj4TXfQ==" saltValue="BxsmbleDINaYJuQMKOzK5g==" spinCount="100000" sheet="1" objects="1" scenarios="1" selectLockedCells="1"/>
  <mergeCells count="4">
    <mergeCell ref="A1:F1"/>
    <mergeCell ref="A30:F31"/>
    <mergeCell ref="A47:F59"/>
    <mergeCell ref="A2:F3"/>
  </mergeCells>
  <pageMargins left="0.2" right="0.2" top="0.25" bottom="0.25" header="0.3" footer="0.3"/>
  <pageSetup orientation="portrait" r:id="rId1"/>
  <ignoredErrors>
    <ignoredError sqref="F33:F3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A013-3064-4912-A0FF-6EB44E2E2692}">
  <sheetPr codeName="Sheet1">
    <tabColor theme="3" tint="0.59999389629810485"/>
    <pageSetUpPr fitToPage="1"/>
  </sheetPr>
  <dimension ref="A1:H40"/>
  <sheetViews>
    <sheetView showGridLines="0" view="pageLayout" zoomScaleNormal="100" workbookViewId="0">
      <selection activeCell="A4" sqref="A4"/>
    </sheetView>
  </sheetViews>
  <sheetFormatPr defaultColWidth="9" defaultRowHeight="15"/>
  <cols>
    <col min="1" max="1" width="29.85546875" style="1" customWidth="1"/>
    <col min="2" max="2" width="14.42578125" style="1" customWidth="1"/>
    <col min="3" max="3" width="11.5703125" style="1" customWidth="1"/>
    <col min="4" max="6" width="14.42578125" style="1" customWidth="1"/>
    <col min="7" max="16384" width="9" style="1"/>
  </cols>
  <sheetData>
    <row r="1" spans="1:8" s="42" customFormat="1" ht="25.9" customHeight="1">
      <c r="A1" s="104" t="s">
        <v>41</v>
      </c>
      <c r="B1" s="104"/>
      <c r="C1" s="104"/>
      <c r="D1" s="104"/>
      <c r="E1" s="104"/>
      <c r="F1" s="104"/>
    </row>
    <row r="2" spans="1:8" ht="21.75" customHeight="1">
      <c r="A2" s="63" t="s">
        <v>42</v>
      </c>
      <c r="B2" s="64"/>
      <c r="C2" s="64"/>
      <c r="D2" s="64"/>
      <c r="E2" s="64"/>
      <c r="F2" s="65"/>
      <c r="G2" s="2"/>
      <c r="H2" s="2"/>
    </row>
    <row r="3" spans="1:8" s="43" customFormat="1" ht="45">
      <c r="A3" s="19" t="s">
        <v>43</v>
      </c>
      <c r="B3" s="19" t="s">
        <v>44</v>
      </c>
      <c r="C3" s="19" t="s">
        <v>45</v>
      </c>
      <c r="D3" s="19" t="s">
        <v>26</v>
      </c>
      <c r="E3" s="19"/>
      <c r="F3" s="19" t="s">
        <v>27</v>
      </c>
    </row>
    <row r="4" spans="1:8">
      <c r="A4" s="25"/>
      <c r="B4" s="26"/>
      <c r="C4" s="34"/>
      <c r="D4" s="26">
        <v>0</v>
      </c>
      <c r="E4" s="26"/>
      <c r="F4" s="20">
        <f>ROUND(D4,0)</f>
        <v>0</v>
      </c>
    </row>
    <row r="5" spans="1:8">
      <c r="A5" s="25"/>
      <c r="B5" s="26"/>
      <c r="C5" s="34"/>
      <c r="D5" s="26">
        <v>0</v>
      </c>
      <c r="E5" s="26"/>
      <c r="F5" s="20">
        <f t="shared" ref="F5:F6" si="0">ROUND(D5,0)</f>
        <v>0</v>
      </c>
    </row>
    <row r="6" spans="1:8">
      <c r="A6" s="25"/>
      <c r="B6" s="26"/>
      <c r="C6" s="34"/>
      <c r="D6" s="26">
        <v>0</v>
      </c>
      <c r="E6" s="26"/>
      <c r="F6" s="20">
        <f t="shared" si="0"/>
        <v>0</v>
      </c>
    </row>
    <row r="7" spans="1:8" s="3" customFormat="1" ht="15.75">
      <c r="A7" s="80" t="s">
        <v>46</v>
      </c>
      <c r="B7" s="53"/>
      <c r="C7" s="66"/>
      <c r="D7" s="33" cm="1">
        <f t="array" ref="D7">SUM(ROUND(D4:D6,0))</f>
        <v>0</v>
      </c>
      <c r="E7" s="33"/>
      <c r="F7" s="33">
        <f>SUM(F4:F6)</f>
        <v>0</v>
      </c>
    </row>
    <row r="8" spans="1:8">
      <c r="A8" s="4"/>
      <c r="B8" s="54"/>
      <c r="C8" s="67"/>
      <c r="D8" s="55"/>
      <c r="E8" s="55"/>
      <c r="F8" s="55"/>
    </row>
    <row r="9" spans="1:8">
      <c r="A9" s="4"/>
      <c r="B9" s="54"/>
      <c r="C9" s="67"/>
      <c r="D9" s="55"/>
      <c r="E9" s="55"/>
      <c r="F9" s="55"/>
    </row>
    <row r="10" spans="1:8" ht="30">
      <c r="A10" s="63" t="s">
        <v>47</v>
      </c>
      <c r="B10" s="64"/>
      <c r="C10" s="64"/>
      <c r="D10" s="64"/>
      <c r="E10" s="64"/>
      <c r="F10" s="65"/>
    </row>
    <row r="11" spans="1:8" ht="45">
      <c r="A11" s="19" t="s">
        <v>48</v>
      </c>
      <c r="B11" s="19" t="s">
        <v>49</v>
      </c>
      <c r="C11" s="19" t="s">
        <v>50</v>
      </c>
      <c r="D11" s="19" t="s">
        <v>26</v>
      </c>
      <c r="E11" s="19"/>
      <c r="F11" s="19" t="s">
        <v>27</v>
      </c>
    </row>
    <row r="12" spans="1:8">
      <c r="A12" s="25"/>
      <c r="B12" s="26"/>
      <c r="C12" s="26"/>
      <c r="D12" s="26">
        <v>0</v>
      </c>
      <c r="E12" s="26"/>
      <c r="F12" s="20">
        <f>ROUND(D12,0)</f>
        <v>0</v>
      </c>
    </row>
    <row r="13" spans="1:8">
      <c r="A13" s="25"/>
      <c r="B13" s="26"/>
      <c r="C13" s="26"/>
      <c r="D13" s="26">
        <v>0</v>
      </c>
      <c r="E13" s="26"/>
      <c r="F13" s="20">
        <f t="shared" ref="F13:F14" si="1">ROUND(D13,0)</f>
        <v>0</v>
      </c>
    </row>
    <row r="14" spans="1:8">
      <c r="A14" s="25"/>
      <c r="B14" s="26"/>
      <c r="C14" s="26"/>
      <c r="D14" s="26">
        <v>0</v>
      </c>
      <c r="E14" s="26"/>
      <c r="F14" s="20">
        <f t="shared" si="1"/>
        <v>0</v>
      </c>
    </row>
    <row r="15" spans="1:8" s="3" customFormat="1" ht="15.75">
      <c r="A15" s="102" t="s">
        <v>51</v>
      </c>
      <c r="B15" s="103"/>
      <c r="C15" s="66"/>
      <c r="D15" s="33" cm="1">
        <f t="array" ref="D15">SUM(ROUND(D12:D14,0))</f>
        <v>0</v>
      </c>
      <c r="E15" s="33"/>
      <c r="F15" s="33">
        <f>SUM(F12:F14)</f>
        <v>0</v>
      </c>
    </row>
    <row r="16" spans="1:8">
      <c r="A16" s="4"/>
      <c r="B16" s="54"/>
      <c r="C16" s="67"/>
      <c r="D16" s="55"/>
      <c r="E16" s="55"/>
      <c r="F16" s="55"/>
    </row>
    <row r="17" spans="1:6">
      <c r="A17" s="4"/>
      <c r="B17" s="54"/>
      <c r="C17" s="67"/>
      <c r="D17" s="55"/>
      <c r="E17" s="55"/>
      <c r="F17" s="55"/>
    </row>
    <row r="18" spans="1:6">
      <c r="A18" s="63" t="s">
        <v>52</v>
      </c>
      <c r="B18" s="64"/>
      <c r="C18" s="64"/>
      <c r="D18" s="64"/>
      <c r="E18" s="64"/>
      <c r="F18" s="65"/>
    </row>
    <row r="19" spans="1:6" ht="45">
      <c r="A19" s="19" t="s">
        <v>53</v>
      </c>
      <c r="B19" s="19" t="s">
        <v>49</v>
      </c>
      <c r="C19" s="19" t="s">
        <v>54</v>
      </c>
      <c r="D19" s="19" t="s">
        <v>26</v>
      </c>
      <c r="E19" s="19"/>
      <c r="F19" s="19" t="s">
        <v>27</v>
      </c>
    </row>
    <row r="20" spans="1:6">
      <c r="A20" s="25"/>
      <c r="B20" s="26"/>
      <c r="C20" s="26"/>
      <c r="D20" s="26">
        <v>0</v>
      </c>
      <c r="E20" s="26"/>
      <c r="F20" s="20">
        <f>ROUND(D20,0)</f>
        <v>0</v>
      </c>
    </row>
    <row r="21" spans="1:6">
      <c r="A21" s="25"/>
      <c r="B21" s="26"/>
      <c r="C21" s="26"/>
      <c r="D21" s="26">
        <v>0</v>
      </c>
      <c r="E21" s="26"/>
      <c r="F21" s="20">
        <f t="shared" ref="F21:F22" si="2">ROUND(D21,0)</f>
        <v>0</v>
      </c>
    </row>
    <row r="22" spans="1:6">
      <c r="A22" s="25"/>
      <c r="B22" s="26"/>
      <c r="C22" s="26"/>
      <c r="D22" s="26">
        <v>0</v>
      </c>
      <c r="E22" s="26"/>
      <c r="F22" s="20">
        <f t="shared" si="2"/>
        <v>0</v>
      </c>
    </row>
    <row r="23" spans="1:6" ht="15.75">
      <c r="A23" s="102" t="s">
        <v>55</v>
      </c>
      <c r="B23" s="103"/>
      <c r="C23" s="66"/>
      <c r="D23" s="33" cm="1">
        <f t="array" ref="D23">SUM(ROUND(D20:D22,0))</f>
        <v>0</v>
      </c>
      <c r="E23" s="33"/>
      <c r="F23" s="33">
        <f>SUM(F20:F22)</f>
        <v>0</v>
      </c>
    </row>
    <row r="24" spans="1:6">
      <c r="A24" s="4"/>
      <c r="B24" s="54"/>
      <c r="C24" s="67"/>
      <c r="D24" s="55"/>
      <c r="E24" s="55"/>
      <c r="F24" s="55"/>
    </row>
    <row r="25" spans="1:6" ht="15.75">
      <c r="A25" s="80" t="s">
        <v>56</v>
      </c>
      <c r="B25" s="50"/>
      <c r="C25" s="68"/>
      <c r="D25" s="21">
        <f>D7+D15+D23</f>
        <v>0</v>
      </c>
      <c r="E25" s="21"/>
      <c r="F25" s="21">
        <f>F7+F15+F23</f>
        <v>0</v>
      </c>
    </row>
    <row r="26" spans="1:6">
      <c r="A26" s="4"/>
      <c r="B26" s="54"/>
      <c r="C26" s="67"/>
      <c r="D26" s="55"/>
      <c r="E26" s="55"/>
      <c r="F26" s="55"/>
    </row>
    <row r="27" spans="1:6" s="49" customFormat="1" ht="18" customHeight="1">
      <c r="A27" s="28" t="s">
        <v>57</v>
      </c>
      <c r="B27" s="51"/>
      <c r="C27" s="51"/>
      <c r="D27" s="51"/>
      <c r="E27" s="51"/>
      <c r="F27" s="52"/>
    </row>
    <row r="28" spans="1:6">
      <c r="A28" s="111"/>
      <c r="B28" s="112"/>
      <c r="C28" s="112"/>
      <c r="D28" s="112"/>
      <c r="E28" s="112"/>
      <c r="F28" s="112"/>
    </row>
    <row r="29" spans="1:6">
      <c r="A29" s="112"/>
      <c r="B29" s="112"/>
      <c r="C29" s="112"/>
      <c r="D29" s="112"/>
      <c r="E29" s="112"/>
      <c r="F29" s="112"/>
    </row>
    <row r="30" spans="1:6">
      <c r="A30" s="112"/>
      <c r="B30" s="112"/>
      <c r="C30" s="112"/>
      <c r="D30" s="112"/>
      <c r="E30" s="112"/>
      <c r="F30" s="112"/>
    </row>
    <row r="31" spans="1:6">
      <c r="A31" s="112"/>
      <c r="B31" s="112"/>
      <c r="C31" s="112"/>
      <c r="D31" s="112"/>
      <c r="E31" s="112"/>
      <c r="F31" s="112"/>
    </row>
    <row r="32" spans="1:6">
      <c r="A32" s="112"/>
      <c r="B32" s="112"/>
      <c r="C32" s="112"/>
      <c r="D32" s="112"/>
      <c r="E32" s="112"/>
      <c r="F32" s="112"/>
    </row>
    <row r="33" spans="1:6">
      <c r="A33" s="112"/>
      <c r="B33" s="112"/>
      <c r="C33" s="112"/>
      <c r="D33" s="112"/>
      <c r="E33" s="112"/>
      <c r="F33" s="112"/>
    </row>
    <row r="34" spans="1:6">
      <c r="A34" s="112"/>
      <c r="B34" s="112"/>
      <c r="C34" s="112"/>
      <c r="D34" s="112"/>
      <c r="E34" s="112"/>
      <c r="F34" s="112"/>
    </row>
    <row r="35" spans="1:6">
      <c r="A35" s="112"/>
      <c r="B35" s="112"/>
      <c r="C35" s="112"/>
      <c r="D35" s="112"/>
      <c r="E35" s="112"/>
      <c r="F35" s="112"/>
    </row>
    <row r="36" spans="1:6">
      <c r="A36" s="112"/>
      <c r="B36" s="112"/>
      <c r="C36" s="112"/>
      <c r="D36" s="112"/>
      <c r="E36" s="112"/>
      <c r="F36" s="112"/>
    </row>
    <row r="37" spans="1:6">
      <c r="A37" s="112"/>
      <c r="B37" s="112"/>
      <c r="C37" s="112"/>
      <c r="D37" s="112"/>
      <c r="E37" s="112"/>
      <c r="F37" s="112"/>
    </row>
    <row r="38" spans="1:6">
      <c r="A38" s="112"/>
      <c r="B38" s="112"/>
      <c r="C38" s="112"/>
      <c r="D38" s="112"/>
      <c r="E38" s="112"/>
      <c r="F38" s="112"/>
    </row>
    <row r="39" spans="1:6">
      <c r="A39" s="112"/>
      <c r="B39" s="112"/>
      <c r="C39" s="112"/>
      <c r="D39" s="112"/>
      <c r="E39" s="112"/>
      <c r="F39" s="112"/>
    </row>
    <row r="40" spans="1:6">
      <c r="A40" s="112"/>
      <c r="B40" s="112"/>
      <c r="C40" s="112"/>
      <c r="D40" s="112"/>
      <c r="E40" s="112"/>
      <c r="F40" s="112"/>
    </row>
  </sheetData>
  <sheetProtection algorithmName="SHA-512" hashValue="+0F18aIJUHdxxlV9Ygh7BQhYLrIGGW+9JdWtlbrYPx1KzpMlKdjo9eamFYcoCQvjp8HlKsaEh3eRvlL537e+aA==" saltValue="Z4LRqhA0JDGPcW+0ckCw2A==" spinCount="100000" sheet="1" objects="1" scenarios="1" selectLockedCells="1"/>
  <mergeCells count="4">
    <mergeCell ref="A1:F1"/>
    <mergeCell ref="A15:B15"/>
    <mergeCell ref="A23:B23"/>
    <mergeCell ref="A28:F40"/>
  </mergeCells>
  <pageMargins left="0.2" right="0.2" top="0.5" bottom="0.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EFB4-6624-435D-B439-61CC88C3B1B0}">
  <sheetPr codeName="Sheet12">
    <tabColor theme="3" tint="-0.249977111117893"/>
    <pageSetUpPr fitToPage="1"/>
  </sheetPr>
  <dimension ref="A1:H31"/>
  <sheetViews>
    <sheetView showGridLines="0" view="pageLayout" zoomScaleNormal="100" workbookViewId="0">
      <selection activeCell="A5" sqref="A5"/>
    </sheetView>
  </sheetViews>
  <sheetFormatPr defaultColWidth="9" defaultRowHeight="15"/>
  <cols>
    <col min="1" max="1" width="29.85546875" style="1" customWidth="1"/>
    <col min="2" max="2" width="14.42578125" style="1" customWidth="1"/>
    <col min="3" max="3" width="11.5703125" style="1" customWidth="1"/>
    <col min="4" max="6" width="14.42578125" style="1" customWidth="1"/>
    <col min="7" max="16384" width="9" style="1"/>
  </cols>
  <sheetData>
    <row r="1" spans="1:8" s="49" customFormat="1" ht="26.45" customHeight="1">
      <c r="A1" s="104" t="s">
        <v>58</v>
      </c>
      <c r="B1" s="104"/>
      <c r="C1" s="104"/>
      <c r="D1" s="104"/>
      <c r="E1" s="104"/>
      <c r="F1" s="104"/>
    </row>
    <row r="2" spans="1:8" ht="21.75" customHeight="1">
      <c r="A2" s="105" t="s">
        <v>59</v>
      </c>
      <c r="B2" s="106"/>
      <c r="C2" s="106"/>
      <c r="D2" s="106"/>
      <c r="E2" s="106"/>
      <c r="F2" s="107"/>
      <c r="G2" s="2"/>
      <c r="H2" s="2"/>
    </row>
    <row r="3" spans="1:8" ht="114" customHeight="1">
      <c r="A3" s="108"/>
      <c r="B3" s="109"/>
      <c r="C3" s="109"/>
      <c r="D3" s="109"/>
      <c r="E3" s="109"/>
      <c r="F3" s="110"/>
      <c r="G3" s="2"/>
      <c r="H3" s="2"/>
    </row>
    <row r="4" spans="1:8" s="43" customFormat="1" ht="60">
      <c r="A4" s="19" t="s">
        <v>60</v>
      </c>
      <c r="B4" s="19" t="s">
        <v>61</v>
      </c>
      <c r="C4" s="19" t="s">
        <v>62</v>
      </c>
      <c r="D4" s="19" t="s">
        <v>26</v>
      </c>
      <c r="E4" s="19"/>
      <c r="F4" s="19" t="s">
        <v>27</v>
      </c>
    </row>
    <row r="5" spans="1:8">
      <c r="A5" s="25"/>
      <c r="B5" s="29"/>
      <c r="C5" s="30"/>
      <c r="D5" s="26">
        <v>0</v>
      </c>
      <c r="E5" s="26"/>
      <c r="F5" s="20">
        <f>ROUND(D5,0)</f>
        <v>0</v>
      </c>
    </row>
    <row r="6" spans="1:8">
      <c r="A6" s="25"/>
      <c r="B6" s="29"/>
      <c r="C6" s="30"/>
      <c r="D6" s="26">
        <v>0</v>
      </c>
      <c r="E6" s="26"/>
      <c r="F6" s="20">
        <f t="shared" ref="F6:F14" si="0">ROUND(D6,0)</f>
        <v>0</v>
      </c>
    </row>
    <row r="7" spans="1:8">
      <c r="A7" s="25"/>
      <c r="B7" s="29"/>
      <c r="C7" s="30"/>
      <c r="D7" s="26">
        <v>0</v>
      </c>
      <c r="E7" s="26"/>
      <c r="F7" s="20">
        <f t="shared" si="0"/>
        <v>0</v>
      </c>
    </row>
    <row r="8" spans="1:8">
      <c r="A8" s="25"/>
      <c r="B8" s="29"/>
      <c r="C8" s="30"/>
      <c r="D8" s="26">
        <v>0</v>
      </c>
      <c r="E8" s="26"/>
      <c r="F8" s="20">
        <f t="shared" si="0"/>
        <v>0</v>
      </c>
    </row>
    <row r="9" spans="1:8">
      <c r="A9" s="25"/>
      <c r="B9" s="29"/>
      <c r="C9" s="30"/>
      <c r="D9" s="26">
        <v>0</v>
      </c>
      <c r="E9" s="26"/>
      <c r="F9" s="20">
        <f t="shared" si="0"/>
        <v>0</v>
      </c>
    </row>
    <row r="10" spans="1:8">
      <c r="A10" s="25"/>
      <c r="B10" s="29"/>
      <c r="C10" s="30"/>
      <c r="D10" s="26">
        <v>0</v>
      </c>
      <c r="E10" s="26"/>
      <c r="F10" s="20">
        <f t="shared" si="0"/>
        <v>0</v>
      </c>
    </row>
    <row r="11" spans="1:8">
      <c r="A11" s="25"/>
      <c r="B11" s="29"/>
      <c r="C11" s="30"/>
      <c r="D11" s="26">
        <v>0</v>
      </c>
      <c r="E11" s="26"/>
      <c r="F11" s="20">
        <f t="shared" si="0"/>
        <v>0</v>
      </c>
    </row>
    <row r="12" spans="1:8">
      <c r="A12" s="25"/>
      <c r="B12" s="29"/>
      <c r="C12" s="30"/>
      <c r="D12" s="26">
        <v>0</v>
      </c>
      <c r="E12" s="26"/>
      <c r="F12" s="20">
        <f t="shared" si="0"/>
        <v>0</v>
      </c>
    </row>
    <row r="13" spans="1:8">
      <c r="A13" s="25"/>
      <c r="B13" s="29"/>
      <c r="C13" s="30"/>
      <c r="D13" s="26">
        <v>0</v>
      </c>
      <c r="E13" s="26"/>
      <c r="F13" s="20">
        <f t="shared" si="0"/>
        <v>0</v>
      </c>
    </row>
    <row r="14" spans="1:8">
      <c r="A14" s="25"/>
      <c r="B14" s="29"/>
      <c r="C14" s="30"/>
      <c r="D14" s="26">
        <v>0</v>
      </c>
      <c r="E14" s="26"/>
      <c r="F14" s="20">
        <f t="shared" si="0"/>
        <v>0</v>
      </c>
    </row>
    <row r="15" spans="1:8" ht="15.75">
      <c r="A15" s="80" t="s">
        <v>63</v>
      </c>
      <c r="B15" s="44"/>
      <c r="C15" s="45"/>
      <c r="D15" s="21" cm="1">
        <f t="array" ref="D15">SUM(ROUND(D5:D14,0))</f>
        <v>0</v>
      </c>
      <c r="E15" s="21"/>
      <c r="F15" s="21">
        <f>SUM(F5:F14)</f>
        <v>0</v>
      </c>
    </row>
    <row r="18" spans="1:6" s="49" customFormat="1" ht="18" customHeight="1">
      <c r="A18" s="28" t="s">
        <v>64</v>
      </c>
      <c r="B18" s="51"/>
      <c r="C18" s="51"/>
      <c r="D18" s="51"/>
      <c r="E18" s="51"/>
      <c r="F18" s="52"/>
    </row>
    <row r="19" spans="1:6">
      <c r="A19" s="111"/>
      <c r="B19" s="112"/>
      <c r="C19" s="112"/>
      <c r="D19" s="112"/>
      <c r="E19" s="112"/>
      <c r="F19" s="112"/>
    </row>
    <row r="20" spans="1:6">
      <c r="A20" s="112"/>
      <c r="B20" s="112"/>
      <c r="C20" s="112"/>
      <c r="D20" s="112"/>
      <c r="E20" s="112"/>
      <c r="F20" s="112"/>
    </row>
    <row r="21" spans="1:6">
      <c r="A21" s="112"/>
      <c r="B21" s="112"/>
      <c r="C21" s="112"/>
      <c r="D21" s="112"/>
      <c r="E21" s="112"/>
      <c r="F21" s="112"/>
    </row>
    <row r="22" spans="1:6">
      <c r="A22" s="112"/>
      <c r="B22" s="112"/>
      <c r="C22" s="112"/>
      <c r="D22" s="112"/>
      <c r="E22" s="112"/>
      <c r="F22" s="112"/>
    </row>
    <row r="23" spans="1:6">
      <c r="A23" s="112"/>
      <c r="B23" s="112"/>
      <c r="C23" s="112"/>
      <c r="D23" s="112"/>
      <c r="E23" s="112"/>
      <c r="F23" s="112"/>
    </row>
    <row r="24" spans="1:6">
      <c r="A24" s="112"/>
      <c r="B24" s="112"/>
      <c r="C24" s="112"/>
      <c r="D24" s="112"/>
      <c r="E24" s="112"/>
      <c r="F24" s="112"/>
    </row>
    <row r="25" spans="1:6">
      <c r="A25" s="112"/>
      <c r="B25" s="112"/>
      <c r="C25" s="112"/>
      <c r="D25" s="112"/>
      <c r="E25" s="112"/>
      <c r="F25" s="112"/>
    </row>
    <row r="26" spans="1:6">
      <c r="A26" s="112"/>
      <c r="B26" s="112"/>
      <c r="C26" s="112"/>
      <c r="D26" s="112"/>
      <c r="E26" s="112"/>
      <c r="F26" s="112"/>
    </row>
    <row r="27" spans="1:6">
      <c r="A27" s="112"/>
      <c r="B27" s="112"/>
      <c r="C27" s="112"/>
      <c r="D27" s="112"/>
      <c r="E27" s="112"/>
      <c r="F27" s="112"/>
    </row>
    <row r="28" spans="1:6">
      <c r="A28" s="112"/>
      <c r="B28" s="112"/>
      <c r="C28" s="112"/>
      <c r="D28" s="112"/>
      <c r="E28" s="112"/>
      <c r="F28" s="112"/>
    </row>
    <row r="29" spans="1:6">
      <c r="A29" s="112"/>
      <c r="B29" s="112"/>
      <c r="C29" s="112"/>
      <c r="D29" s="112"/>
      <c r="E29" s="112"/>
      <c r="F29" s="112"/>
    </row>
    <row r="30" spans="1:6">
      <c r="A30" s="112"/>
      <c r="B30" s="112"/>
      <c r="C30" s="112"/>
      <c r="D30" s="112"/>
      <c r="E30" s="112"/>
      <c r="F30" s="112"/>
    </row>
    <row r="31" spans="1:6">
      <c r="A31" s="112"/>
      <c r="B31" s="112"/>
      <c r="C31" s="112"/>
      <c r="D31" s="112"/>
      <c r="E31" s="112"/>
      <c r="F31" s="112"/>
    </row>
  </sheetData>
  <sheetProtection algorithmName="SHA-512" hashValue="XJw7MCZLsKOlulMXUC1IU5Ac5Jxzv9v/UjcOQCBqWKts1RncKoFqURkx5eBKFgfdZUAa9tR3GK772NwD5+H8GQ==" saltValue="osl7bR6qU5VtoXjzcu2ADQ==" spinCount="100000" sheet="1" objects="1" scenarios="1" selectLockedCells="1"/>
  <mergeCells count="3">
    <mergeCell ref="A1:F1"/>
    <mergeCell ref="A2:F3"/>
    <mergeCell ref="A19:F31"/>
  </mergeCells>
  <pageMargins left="0.2" right="0.2" top="0.5" bottom="0.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B228-9D3C-4609-8E40-C2F4504111FA}">
  <sheetPr codeName="Sheet14">
    <tabColor theme="3" tint="0.59999389629810485"/>
    <pageSetUpPr fitToPage="1"/>
  </sheetPr>
  <dimension ref="A1:H35"/>
  <sheetViews>
    <sheetView showGridLines="0" view="pageLayout" zoomScaleNormal="100" workbookViewId="0">
      <selection activeCell="A5" sqref="A5"/>
    </sheetView>
  </sheetViews>
  <sheetFormatPr defaultColWidth="9" defaultRowHeight="15"/>
  <cols>
    <col min="1" max="1" width="29.85546875" style="1" customWidth="1"/>
    <col min="2" max="2" width="14.42578125" style="1" customWidth="1"/>
    <col min="3" max="3" width="11.5703125" style="1" customWidth="1"/>
    <col min="4" max="6" width="14.42578125" style="1" customWidth="1"/>
    <col min="7" max="16384" width="9" style="1"/>
  </cols>
  <sheetData>
    <row r="1" spans="1:8" s="42" customFormat="1" ht="25.9" customHeight="1">
      <c r="A1" s="104" t="s">
        <v>65</v>
      </c>
      <c r="B1" s="104"/>
      <c r="C1" s="104"/>
      <c r="D1" s="104"/>
      <c r="E1" s="104"/>
      <c r="F1" s="104"/>
    </row>
    <row r="2" spans="1:8" ht="21.75" customHeight="1">
      <c r="A2" s="113" t="s">
        <v>66</v>
      </c>
      <c r="B2" s="106"/>
      <c r="C2" s="106"/>
      <c r="D2" s="106"/>
      <c r="E2" s="106"/>
      <c r="F2" s="107"/>
      <c r="G2" s="2"/>
      <c r="H2" s="2"/>
    </row>
    <row r="3" spans="1:8">
      <c r="A3" s="108"/>
      <c r="B3" s="109"/>
      <c r="C3" s="109"/>
      <c r="D3" s="109"/>
      <c r="E3" s="109"/>
      <c r="F3" s="110"/>
      <c r="G3" s="2"/>
      <c r="H3" s="2"/>
    </row>
    <row r="4" spans="1:8" s="43" customFormat="1" ht="45">
      <c r="A4" s="19" t="s">
        <v>67</v>
      </c>
      <c r="B4" s="19" t="s">
        <v>68</v>
      </c>
      <c r="C4" s="19" t="s">
        <v>69</v>
      </c>
      <c r="D4" s="19" t="s">
        <v>26</v>
      </c>
      <c r="E4" s="19"/>
      <c r="F4" s="19" t="s">
        <v>27</v>
      </c>
    </row>
    <row r="5" spans="1:8">
      <c r="A5" s="25"/>
      <c r="B5" s="31"/>
      <c r="C5" s="26"/>
      <c r="D5" s="26">
        <v>0</v>
      </c>
      <c r="E5" s="26"/>
      <c r="F5" s="20">
        <f>ROUND(D5,0)</f>
        <v>0</v>
      </c>
    </row>
    <row r="6" spans="1:8">
      <c r="A6" s="25"/>
      <c r="B6" s="31"/>
      <c r="C6" s="26"/>
      <c r="D6" s="26">
        <v>0</v>
      </c>
      <c r="E6" s="26"/>
      <c r="F6" s="20">
        <f t="shared" ref="F6:F18" si="0">ROUND(D6,0)</f>
        <v>0</v>
      </c>
    </row>
    <row r="7" spans="1:8">
      <c r="A7" s="25"/>
      <c r="B7" s="31"/>
      <c r="C7" s="26"/>
      <c r="D7" s="26">
        <v>0</v>
      </c>
      <c r="E7" s="26"/>
      <c r="F7" s="20">
        <f t="shared" si="0"/>
        <v>0</v>
      </c>
    </row>
    <row r="8" spans="1:8">
      <c r="A8" s="25"/>
      <c r="B8" s="31"/>
      <c r="C8" s="26"/>
      <c r="D8" s="26">
        <v>0</v>
      </c>
      <c r="E8" s="26"/>
      <c r="F8" s="20">
        <f t="shared" si="0"/>
        <v>0</v>
      </c>
    </row>
    <row r="9" spans="1:8">
      <c r="A9" s="25"/>
      <c r="B9" s="31"/>
      <c r="C9" s="26"/>
      <c r="D9" s="26">
        <v>0</v>
      </c>
      <c r="E9" s="26"/>
      <c r="F9" s="20">
        <f t="shared" si="0"/>
        <v>0</v>
      </c>
    </row>
    <row r="10" spans="1:8">
      <c r="A10" s="25"/>
      <c r="B10" s="31"/>
      <c r="C10" s="26"/>
      <c r="D10" s="26">
        <v>0</v>
      </c>
      <c r="E10" s="26"/>
      <c r="F10" s="20">
        <f t="shared" si="0"/>
        <v>0</v>
      </c>
    </row>
    <row r="11" spans="1:8">
      <c r="A11" s="25"/>
      <c r="B11" s="31"/>
      <c r="C11" s="26"/>
      <c r="D11" s="26">
        <v>0</v>
      </c>
      <c r="E11" s="26"/>
      <c r="F11" s="20">
        <f t="shared" si="0"/>
        <v>0</v>
      </c>
    </row>
    <row r="12" spans="1:8">
      <c r="A12" s="25"/>
      <c r="B12" s="31"/>
      <c r="C12" s="26"/>
      <c r="D12" s="26">
        <v>0</v>
      </c>
      <c r="E12" s="26"/>
      <c r="F12" s="20">
        <f t="shared" si="0"/>
        <v>0</v>
      </c>
    </row>
    <row r="13" spans="1:8">
      <c r="A13" s="25"/>
      <c r="B13" s="31"/>
      <c r="C13" s="26"/>
      <c r="D13" s="26">
        <v>0</v>
      </c>
      <c r="E13" s="26"/>
      <c r="F13" s="20">
        <f t="shared" si="0"/>
        <v>0</v>
      </c>
    </row>
    <row r="14" spans="1:8">
      <c r="A14" s="25"/>
      <c r="B14" s="31"/>
      <c r="C14" s="26"/>
      <c r="D14" s="26">
        <v>0</v>
      </c>
      <c r="E14" s="26"/>
      <c r="F14" s="20">
        <f t="shared" si="0"/>
        <v>0</v>
      </c>
    </row>
    <row r="15" spans="1:8">
      <c r="A15" s="25"/>
      <c r="B15" s="31"/>
      <c r="C15" s="26"/>
      <c r="D15" s="26">
        <v>0</v>
      </c>
      <c r="E15" s="26"/>
      <c r="F15" s="20">
        <f t="shared" si="0"/>
        <v>0</v>
      </c>
    </row>
    <row r="16" spans="1:8">
      <c r="A16" s="25"/>
      <c r="B16" s="31"/>
      <c r="C16" s="26"/>
      <c r="D16" s="26">
        <v>0</v>
      </c>
      <c r="E16" s="26"/>
      <c r="F16" s="20">
        <f t="shared" si="0"/>
        <v>0</v>
      </c>
    </row>
    <row r="17" spans="1:6">
      <c r="A17" s="25"/>
      <c r="B17" s="31"/>
      <c r="C17" s="26"/>
      <c r="D17" s="26">
        <v>0</v>
      </c>
      <c r="E17" s="26"/>
      <c r="F17" s="20">
        <f t="shared" si="0"/>
        <v>0</v>
      </c>
    </row>
    <row r="18" spans="1:6">
      <c r="A18" s="25"/>
      <c r="B18" s="31"/>
      <c r="C18" s="26"/>
      <c r="D18" s="26">
        <v>0</v>
      </c>
      <c r="E18" s="26"/>
      <c r="F18" s="20">
        <f t="shared" si="0"/>
        <v>0</v>
      </c>
    </row>
    <row r="19" spans="1:6" ht="15.75">
      <c r="A19" s="80" t="s">
        <v>70</v>
      </c>
      <c r="B19" s="50"/>
      <c r="C19" s="45"/>
      <c r="D19" s="21" cm="1">
        <f t="array" ref="D19">SUM(ROUND(D5:D18,0))</f>
        <v>0</v>
      </c>
      <c r="E19" s="21"/>
      <c r="F19" s="21">
        <f>SUM(F5:F18)</f>
        <v>0</v>
      </c>
    </row>
    <row r="22" spans="1:6" s="49" customFormat="1" ht="18" customHeight="1">
      <c r="A22" s="28" t="s">
        <v>71</v>
      </c>
      <c r="B22" s="51"/>
      <c r="C22" s="51"/>
      <c r="D22" s="51"/>
      <c r="E22" s="51"/>
      <c r="F22" s="52"/>
    </row>
    <row r="23" spans="1:6">
      <c r="A23" s="111"/>
      <c r="B23" s="112"/>
      <c r="C23" s="112"/>
      <c r="D23" s="112"/>
      <c r="E23" s="112"/>
      <c r="F23" s="112"/>
    </row>
    <row r="24" spans="1:6">
      <c r="A24" s="112"/>
      <c r="B24" s="112"/>
      <c r="C24" s="112"/>
      <c r="D24" s="112"/>
      <c r="E24" s="112"/>
      <c r="F24" s="112"/>
    </row>
    <row r="25" spans="1:6">
      <c r="A25" s="112"/>
      <c r="B25" s="112"/>
      <c r="C25" s="112"/>
      <c r="D25" s="112"/>
      <c r="E25" s="112"/>
      <c r="F25" s="112"/>
    </row>
    <row r="26" spans="1:6">
      <c r="A26" s="112"/>
      <c r="B26" s="112"/>
      <c r="C26" s="112"/>
      <c r="D26" s="112"/>
      <c r="E26" s="112"/>
      <c r="F26" s="112"/>
    </row>
    <row r="27" spans="1:6">
      <c r="A27" s="112"/>
      <c r="B27" s="112"/>
      <c r="C27" s="112"/>
      <c r="D27" s="112"/>
      <c r="E27" s="112"/>
      <c r="F27" s="112"/>
    </row>
    <row r="28" spans="1:6">
      <c r="A28" s="112"/>
      <c r="B28" s="112"/>
      <c r="C28" s="112"/>
      <c r="D28" s="112"/>
      <c r="E28" s="112"/>
      <c r="F28" s="112"/>
    </row>
    <row r="29" spans="1:6">
      <c r="A29" s="112"/>
      <c r="B29" s="112"/>
      <c r="C29" s="112"/>
      <c r="D29" s="112"/>
      <c r="E29" s="112"/>
      <c r="F29" s="112"/>
    </row>
    <row r="30" spans="1:6">
      <c r="A30" s="112"/>
      <c r="B30" s="112"/>
      <c r="C30" s="112"/>
      <c r="D30" s="112"/>
      <c r="E30" s="112"/>
      <c r="F30" s="112"/>
    </row>
    <row r="31" spans="1:6">
      <c r="A31" s="112"/>
      <c r="B31" s="112"/>
      <c r="C31" s="112"/>
      <c r="D31" s="112"/>
      <c r="E31" s="112"/>
      <c r="F31" s="112"/>
    </row>
    <row r="32" spans="1:6">
      <c r="A32" s="112"/>
      <c r="B32" s="112"/>
      <c r="C32" s="112"/>
      <c r="D32" s="112"/>
      <c r="E32" s="112"/>
      <c r="F32" s="112"/>
    </row>
    <row r="33" spans="1:6">
      <c r="A33" s="112"/>
      <c r="B33" s="112"/>
      <c r="C33" s="112"/>
      <c r="D33" s="112"/>
      <c r="E33" s="112"/>
      <c r="F33" s="112"/>
    </row>
    <row r="34" spans="1:6">
      <c r="A34" s="112"/>
      <c r="B34" s="112"/>
      <c r="C34" s="112"/>
      <c r="D34" s="112"/>
      <c r="E34" s="112"/>
      <c r="F34" s="112"/>
    </row>
    <row r="35" spans="1:6">
      <c r="A35" s="112"/>
      <c r="B35" s="112"/>
      <c r="C35" s="112"/>
      <c r="D35" s="112"/>
      <c r="E35" s="112"/>
      <c r="F35" s="112"/>
    </row>
  </sheetData>
  <sheetProtection algorithmName="SHA-512" hashValue="7MCdft0wc1NdfJ2lBjkkLut9r28u6PIVZ5gCrXGafYfqXGrlsjU6WXBoluy4yefA3T6VAijDiH8G8nMg4dQPEA==" saltValue="ggR04RTZt9Axci6ZeenBUQ==" spinCount="100000" sheet="1" objects="1" scenarios="1" selectLockedCells="1"/>
  <mergeCells count="3">
    <mergeCell ref="A1:F1"/>
    <mergeCell ref="A2:F3"/>
    <mergeCell ref="A23:F35"/>
  </mergeCells>
  <pageMargins left="0.2" right="0.2" top="0.5" bottom="0.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C4C7-EFB2-427B-8602-98B13E64C07E}">
  <sheetPr codeName="Sheet13">
    <tabColor theme="3" tint="-0.249977111117893"/>
    <pageSetUpPr fitToPage="1"/>
  </sheetPr>
  <dimension ref="A1:H31"/>
  <sheetViews>
    <sheetView showGridLines="0" view="pageLayout" zoomScaleNormal="100" workbookViewId="0">
      <selection activeCell="A5" sqref="A5"/>
    </sheetView>
  </sheetViews>
  <sheetFormatPr defaultColWidth="9" defaultRowHeight="15"/>
  <cols>
    <col min="1" max="1" width="29.85546875" style="1" customWidth="1"/>
    <col min="2" max="2" width="14.42578125" style="1" customWidth="1"/>
    <col min="3" max="3" width="11.5703125" style="1" customWidth="1"/>
    <col min="4" max="6" width="14.42578125" style="1" customWidth="1"/>
    <col min="7" max="16384" width="9" style="1"/>
  </cols>
  <sheetData>
    <row r="1" spans="1:8" s="49" customFormat="1" ht="26.25" customHeight="1">
      <c r="A1" s="104" t="s">
        <v>72</v>
      </c>
      <c r="B1" s="104"/>
      <c r="C1" s="104"/>
      <c r="D1" s="104"/>
      <c r="E1" s="104"/>
      <c r="F1" s="104"/>
    </row>
    <row r="2" spans="1:8" ht="21.75" customHeight="1">
      <c r="A2" s="105" t="s">
        <v>73</v>
      </c>
      <c r="B2" s="106"/>
      <c r="C2" s="106"/>
      <c r="D2" s="106"/>
      <c r="E2" s="106"/>
      <c r="F2" s="107"/>
      <c r="G2" s="2"/>
      <c r="H2" s="2"/>
    </row>
    <row r="3" spans="1:8" ht="114" customHeight="1">
      <c r="A3" s="108"/>
      <c r="B3" s="109"/>
      <c r="C3" s="109"/>
      <c r="D3" s="109"/>
      <c r="E3" s="109"/>
      <c r="F3" s="110"/>
      <c r="G3" s="2"/>
      <c r="H3" s="2"/>
    </row>
    <row r="4" spans="1:8" s="43" customFormat="1" ht="45">
      <c r="A4" s="19" t="s">
        <v>67</v>
      </c>
      <c r="B4" s="19" t="s">
        <v>68</v>
      </c>
      <c r="C4" s="19" t="s">
        <v>69</v>
      </c>
      <c r="D4" s="19" t="s">
        <v>26</v>
      </c>
      <c r="E4" s="19"/>
      <c r="F4" s="19" t="s">
        <v>27</v>
      </c>
    </row>
    <row r="5" spans="1:8">
      <c r="A5" s="25"/>
      <c r="B5" s="31"/>
      <c r="C5" s="26"/>
      <c r="D5" s="26">
        <v>0</v>
      </c>
      <c r="E5" s="26"/>
      <c r="F5" s="20">
        <f>ROUND(D5,0)</f>
        <v>0</v>
      </c>
    </row>
    <row r="6" spans="1:8">
      <c r="A6" s="25"/>
      <c r="B6" s="31"/>
      <c r="C6" s="26"/>
      <c r="D6" s="26">
        <v>0</v>
      </c>
      <c r="E6" s="26"/>
      <c r="F6" s="20">
        <f t="shared" ref="F6:F14" si="0">ROUND(D6,0)</f>
        <v>0</v>
      </c>
    </row>
    <row r="7" spans="1:8">
      <c r="A7" s="25"/>
      <c r="B7" s="31"/>
      <c r="C7" s="26"/>
      <c r="D7" s="26">
        <v>0</v>
      </c>
      <c r="E7" s="26"/>
      <c r="F7" s="20">
        <f t="shared" si="0"/>
        <v>0</v>
      </c>
    </row>
    <row r="8" spans="1:8">
      <c r="A8" s="25"/>
      <c r="B8" s="31"/>
      <c r="C8" s="26"/>
      <c r="D8" s="26">
        <v>0</v>
      </c>
      <c r="E8" s="26"/>
      <c r="F8" s="20">
        <f t="shared" si="0"/>
        <v>0</v>
      </c>
    </row>
    <row r="9" spans="1:8">
      <c r="A9" s="25"/>
      <c r="B9" s="31"/>
      <c r="C9" s="26"/>
      <c r="D9" s="26">
        <v>0</v>
      </c>
      <c r="E9" s="26"/>
      <c r="F9" s="20">
        <f t="shared" si="0"/>
        <v>0</v>
      </c>
    </row>
    <row r="10" spans="1:8">
      <c r="A10" s="25"/>
      <c r="B10" s="31"/>
      <c r="C10" s="26"/>
      <c r="D10" s="26">
        <v>0</v>
      </c>
      <c r="E10" s="26"/>
      <c r="F10" s="20">
        <f t="shared" si="0"/>
        <v>0</v>
      </c>
    </row>
    <row r="11" spans="1:8">
      <c r="A11" s="25"/>
      <c r="B11" s="31"/>
      <c r="C11" s="26"/>
      <c r="D11" s="26">
        <v>0</v>
      </c>
      <c r="E11" s="26"/>
      <c r="F11" s="20">
        <f t="shared" si="0"/>
        <v>0</v>
      </c>
    </row>
    <row r="12" spans="1:8">
      <c r="A12" s="25"/>
      <c r="B12" s="31"/>
      <c r="C12" s="26"/>
      <c r="D12" s="26">
        <v>0</v>
      </c>
      <c r="E12" s="26"/>
      <c r="F12" s="20">
        <f t="shared" si="0"/>
        <v>0</v>
      </c>
    </row>
    <row r="13" spans="1:8">
      <c r="A13" s="25"/>
      <c r="B13" s="31"/>
      <c r="C13" s="26"/>
      <c r="D13" s="26">
        <v>0</v>
      </c>
      <c r="E13" s="26"/>
      <c r="F13" s="20">
        <f t="shared" si="0"/>
        <v>0</v>
      </c>
    </row>
    <row r="14" spans="1:8">
      <c r="A14" s="25"/>
      <c r="B14" s="31"/>
      <c r="C14" s="26"/>
      <c r="D14" s="26">
        <v>0</v>
      </c>
      <c r="E14" s="26"/>
      <c r="F14" s="20">
        <f t="shared" si="0"/>
        <v>0</v>
      </c>
    </row>
    <row r="15" spans="1:8" ht="15.75">
      <c r="A15" s="80" t="s">
        <v>74</v>
      </c>
      <c r="B15" s="50"/>
      <c r="C15" s="45"/>
      <c r="D15" s="21" cm="1">
        <f t="array" ref="D15">SUM(ROUND(D5:D14,0))</f>
        <v>0</v>
      </c>
      <c r="E15" s="21"/>
      <c r="F15" s="21">
        <f>SUM(F5:F14)</f>
        <v>0</v>
      </c>
    </row>
    <row r="18" spans="1:6" s="49" customFormat="1" ht="18" customHeight="1">
      <c r="A18" s="28" t="s">
        <v>75</v>
      </c>
      <c r="B18" s="51"/>
      <c r="C18" s="51"/>
      <c r="D18" s="51"/>
      <c r="E18" s="51"/>
      <c r="F18" s="52"/>
    </row>
    <row r="19" spans="1:6">
      <c r="A19" s="111"/>
      <c r="B19" s="112"/>
      <c r="C19" s="112"/>
      <c r="D19" s="112"/>
      <c r="E19" s="112"/>
      <c r="F19" s="112"/>
    </row>
    <row r="20" spans="1:6">
      <c r="A20" s="112"/>
      <c r="B20" s="112"/>
      <c r="C20" s="112"/>
      <c r="D20" s="112"/>
      <c r="E20" s="112"/>
      <c r="F20" s="112"/>
    </row>
    <row r="21" spans="1:6">
      <c r="A21" s="112"/>
      <c r="B21" s="112"/>
      <c r="C21" s="112"/>
      <c r="D21" s="112"/>
      <c r="E21" s="112"/>
      <c r="F21" s="112"/>
    </row>
    <row r="22" spans="1:6">
      <c r="A22" s="112"/>
      <c r="B22" s="112"/>
      <c r="C22" s="112"/>
      <c r="D22" s="112"/>
      <c r="E22" s="112"/>
      <c r="F22" s="112"/>
    </row>
    <row r="23" spans="1:6">
      <c r="A23" s="112"/>
      <c r="B23" s="112"/>
      <c r="C23" s="112"/>
      <c r="D23" s="112"/>
      <c r="E23" s="112"/>
      <c r="F23" s="112"/>
    </row>
    <row r="24" spans="1:6">
      <c r="A24" s="112"/>
      <c r="B24" s="112"/>
      <c r="C24" s="112"/>
      <c r="D24" s="112"/>
      <c r="E24" s="112"/>
      <c r="F24" s="112"/>
    </row>
    <row r="25" spans="1:6">
      <c r="A25" s="112"/>
      <c r="B25" s="112"/>
      <c r="C25" s="112"/>
      <c r="D25" s="112"/>
      <c r="E25" s="112"/>
      <c r="F25" s="112"/>
    </row>
    <row r="26" spans="1:6">
      <c r="A26" s="112"/>
      <c r="B26" s="112"/>
      <c r="C26" s="112"/>
      <c r="D26" s="112"/>
      <c r="E26" s="112"/>
      <c r="F26" s="112"/>
    </row>
    <row r="27" spans="1:6">
      <c r="A27" s="112"/>
      <c r="B27" s="112"/>
      <c r="C27" s="112"/>
      <c r="D27" s="112"/>
      <c r="E27" s="112"/>
      <c r="F27" s="112"/>
    </row>
    <row r="28" spans="1:6">
      <c r="A28" s="112"/>
      <c r="B28" s="112"/>
      <c r="C28" s="112"/>
      <c r="D28" s="112"/>
      <c r="E28" s="112"/>
      <c r="F28" s="112"/>
    </row>
    <row r="29" spans="1:6">
      <c r="A29" s="112"/>
      <c r="B29" s="112"/>
      <c r="C29" s="112"/>
      <c r="D29" s="112"/>
      <c r="E29" s="112"/>
      <c r="F29" s="112"/>
    </row>
    <row r="30" spans="1:6">
      <c r="A30" s="112"/>
      <c r="B30" s="112"/>
      <c r="C30" s="112"/>
      <c r="D30" s="112"/>
      <c r="E30" s="112"/>
      <c r="F30" s="112"/>
    </row>
    <row r="31" spans="1:6">
      <c r="A31" s="112"/>
      <c r="B31" s="112"/>
      <c r="C31" s="112"/>
      <c r="D31" s="112"/>
      <c r="E31" s="112"/>
      <c r="F31" s="112"/>
    </row>
  </sheetData>
  <sheetProtection algorithmName="SHA-512" hashValue="n35CMvuxkEWKRr8lRpwysmIatUDDR0ZgRhjfCYNPzzarsYf4pmaOiU+DL9nhKVqdqty1DrshVUu7iUHExbCPAQ==" saltValue="BGejGUQ/Y3X6EajNnUaQSQ==" spinCount="100000" sheet="1" objects="1" scenarios="1" selectLockedCells="1"/>
  <mergeCells count="3">
    <mergeCell ref="A1:F1"/>
    <mergeCell ref="A2:F3"/>
    <mergeCell ref="A19:F31"/>
  </mergeCells>
  <pageMargins left="0.2" right="0.2" top="0.5" bottom="0.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3977-C6D4-4735-B47B-51071CB99770}">
  <sheetPr codeName="Sheet16">
    <tabColor theme="3" tint="0.59999389629810485"/>
    <pageSetUpPr fitToPage="1"/>
  </sheetPr>
  <dimension ref="A1:I31"/>
  <sheetViews>
    <sheetView showGridLines="0" view="pageLayout" topLeftCell="A2" zoomScaleNormal="80" workbookViewId="0">
      <selection activeCell="A5" sqref="A5"/>
    </sheetView>
  </sheetViews>
  <sheetFormatPr defaultColWidth="9" defaultRowHeight="15"/>
  <cols>
    <col min="1" max="1" width="29.85546875" style="1" customWidth="1"/>
    <col min="2" max="2" width="10.28515625" style="1" customWidth="1"/>
    <col min="3" max="3" width="8.5703125" style="1" customWidth="1"/>
    <col min="4" max="4" width="10.5703125" style="1" customWidth="1"/>
    <col min="5" max="5" width="12.85546875" style="1" customWidth="1"/>
    <col min="6" max="7" width="14.42578125" style="1" customWidth="1"/>
    <col min="8" max="16384" width="9" style="1"/>
  </cols>
  <sheetData>
    <row r="1" spans="1:9" s="49" customFormat="1" ht="26.25" customHeight="1">
      <c r="A1" s="104" t="s">
        <v>76</v>
      </c>
      <c r="B1" s="104"/>
      <c r="C1" s="104"/>
      <c r="D1" s="104"/>
      <c r="E1" s="104"/>
      <c r="F1" s="104"/>
      <c r="G1" s="104"/>
    </row>
    <row r="2" spans="1:9" ht="21.75" customHeight="1">
      <c r="A2" s="105" t="s">
        <v>77</v>
      </c>
      <c r="B2" s="106"/>
      <c r="C2" s="106"/>
      <c r="D2" s="106"/>
      <c r="E2" s="106"/>
      <c r="F2" s="106"/>
      <c r="G2" s="107"/>
      <c r="H2" s="2"/>
      <c r="I2" s="2"/>
    </row>
    <row r="3" spans="1:9" ht="189.75" customHeight="1">
      <c r="A3" s="108"/>
      <c r="B3" s="109"/>
      <c r="C3" s="109"/>
      <c r="D3" s="109"/>
      <c r="E3" s="109"/>
      <c r="F3" s="109"/>
      <c r="G3" s="110"/>
      <c r="H3" s="2"/>
      <c r="I3" s="2"/>
    </row>
    <row r="4" spans="1:9" s="43" customFormat="1" ht="30">
      <c r="A4" s="19" t="s">
        <v>78</v>
      </c>
      <c r="B4" s="19" t="s">
        <v>79</v>
      </c>
      <c r="C4" s="19" t="s">
        <v>80</v>
      </c>
      <c r="D4" s="19" t="s">
        <v>81</v>
      </c>
      <c r="E4" s="19" t="s">
        <v>82</v>
      </c>
      <c r="F4" s="19"/>
      <c r="G4" s="19" t="s">
        <v>83</v>
      </c>
    </row>
    <row r="5" spans="1:9">
      <c r="A5" s="25"/>
      <c r="B5" s="26"/>
      <c r="C5" s="29"/>
      <c r="D5" s="34"/>
      <c r="E5" s="26">
        <v>0</v>
      </c>
      <c r="F5" s="26"/>
      <c r="G5" s="32">
        <f>ROUND(E5,0)</f>
        <v>0</v>
      </c>
    </row>
    <row r="6" spans="1:9">
      <c r="A6" s="25"/>
      <c r="B6" s="26"/>
      <c r="C6" s="29"/>
      <c r="D6" s="34"/>
      <c r="E6" s="26">
        <v>0</v>
      </c>
      <c r="F6" s="26"/>
      <c r="G6" s="32">
        <f t="shared" ref="G6:G14" si="0">ROUND(E6,0)</f>
        <v>0</v>
      </c>
    </row>
    <row r="7" spans="1:9">
      <c r="A7" s="25"/>
      <c r="B7" s="26"/>
      <c r="C7" s="29"/>
      <c r="D7" s="34"/>
      <c r="E7" s="26">
        <v>0</v>
      </c>
      <c r="F7" s="26"/>
      <c r="G7" s="32">
        <f t="shared" si="0"/>
        <v>0</v>
      </c>
    </row>
    <row r="8" spans="1:9">
      <c r="A8" s="25"/>
      <c r="B8" s="26"/>
      <c r="C8" s="29"/>
      <c r="D8" s="34"/>
      <c r="E8" s="26">
        <v>0</v>
      </c>
      <c r="F8" s="26"/>
      <c r="G8" s="32">
        <f t="shared" si="0"/>
        <v>0</v>
      </c>
    </row>
    <row r="9" spans="1:9">
      <c r="A9" s="25"/>
      <c r="B9" s="26"/>
      <c r="C9" s="29"/>
      <c r="D9" s="34"/>
      <c r="E9" s="26">
        <v>0</v>
      </c>
      <c r="F9" s="26"/>
      <c r="G9" s="32">
        <f t="shared" si="0"/>
        <v>0</v>
      </c>
    </row>
    <row r="10" spans="1:9">
      <c r="A10" s="25"/>
      <c r="B10" s="26"/>
      <c r="C10" s="29"/>
      <c r="D10" s="34"/>
      <c r="E10" s="26">
        <v>0</v>
      </c>
      <c r="F10" s="26"/>
      <c r="G10" s="32">
        <f t="shared" si="0"/>
        <v>0</v>
      </c>
    </row>
    <row r="11" spans="1:9">
      <c r="A11" s="25"/>
      <c r="B11" s="26"/>
      <c r="C11" s="29"/>
      <c r="D11" s="34"/>
      <c r="E11" s="26">
        <v>0</v>
      </c>
      <c r="F11" s="26"/>
      <c r="G11" s="32">
        <f t="shared" si="0"/>
        <v>0</v>
      </c>
    </row>
    <row r="12" spans="1:9">
      <c r="A12" s="25"/>
      <c r="B12" s="26"/>
      <c r="C12" s="29"/>
      <c r="D12" s="34"/>
      <c r="E12" s="26">
        <v>0</v>
      </c>
      <c r="F12" s="26"/>
      <c r="G12" s="32">
        <f t="shared" si="0"/>
        <v>0</v>
      </c>
    </row>
    <row r="13" spans="1:9">
      <c r="A13" s="25"/>
      <c r="B13" s="26"/>
      <c r="C13" s="29"/>
      <c r="D13" s="34"/>
      <c r="E13" s="26">
        <v>0</v>
      </c>
      <c r="F13" s="26"/>
      <c r="G13" s="32">
        <f t="shared" si="0"/>
        <v>0</v>
      </c>
    </row>
    <row r="14" spans="1:9">
      <c r="A14" s="25"/>
      <c r="B14" s="26"/>
      <c r="C14" s="29"/>
      <c r="D14" s="34"/>
      <c r="E14" s="26">
        <v>0</v>
      </c>
      <c r="F14" s="26"/>
      <c r="G14" s="32">
        <f t="shared" si="0"/>
        <v>0</v>
      </c>
    </row>
    <row r="15" spans="1:9" ht="15.75">
      <c r="A15" s="80" t="s">
        <v>84</v>
      </c>
      <c r="B15" s="50"/>
      <c r="C15" s="45"/>
      <c r="D15" s="21"/>
      <c r="E15" s="21" cm="1">
        <f t="array" ref="E15">SUM(ROUND(E5:E14,0))</f>
        <v>0</v>
      </c>
      <c r="F15" s="21"/>
      <c r="G15" s="21">
        <f>SUM(G5:G14)</f>
        <v>0</v>
      </c>
    </row>
    <row r="18" spans="1:7" s="49" customFormat="1" ht="18" customHeight="1">
      <c r="A18" s="28" t="s">
        <v>85</v>
      </c>
      <c r="B18" s="51"/>
      <c r="C18" s="51"/>
      <c r="D18" s="51"/>
      <c r="E18" s="51"/>
      <c r="F18" s="51"/>
      <c r="G18" s="52"/>
    </row>
    <row r="19" spans="1:7">
      <c r="A19" s="111"/>
      <c r="B19" s="112"/>
      <c r="C19" s="112"/>
      <c r="D19" s="112"/>
      <c r="E19" s="112"/>
      <c r="F19" s="112"/>
      <c r="G19" s="112"/>
    </row>
    <row r="20" spans="1:7">
      <c r="A20" s="112"/>
      <c r="B20" s="112"/>
      <c r="C20" s="112"/>
      <c r="D20" s="112"/>
      <c r="E20" s="112"/>
      <c r="F20" s="112"/>
      <c r="G20" s="112"/>
    </row>
    <row r="21" spans="1:7">
      <c r="A21" s="112"/>
      <c r="B21" s="112"/>
      <c r="C21" s="112"/>
      <c r="D21" s="112"/>
      <c r="E21" s="112"/>
      <c r="F21" s="112"/>
      <c r="G21" s="112"/>
    </row>
    <row r="22" spans="1:7">
      <c r="A22" s="112"/>
      <c r="B22" s="112"/>
      <c r="C22" s="112"/>
      <c r="D22" s="112"/>
      <c r="E22" s="112"/>
      <c r="F22" s="112"/>
      <c r="G22" s="112"/>
    </row>
    <row r="23" spans="1:7">
      <c r="A23" s="112"/>
      <c r="B23" s="112"/>
      <c r="C23" s="112"/>
      <c r="D23" s="112"/>
      <c r="E23" s="112"/>
      <c r="F23" s="112"/>
      <c r="G23" s="112"/>
    </row>
    <row r="24" spans="1:7">
      <c r="A24" s="112"/>
      <c r="B24" s="112"/>
      <c r="C24" s="112"/>
      <c r="D24" s="112"/>
      <c r="E24" s="112"/>
      <c r="F24" s="112"/>
      <c r="G24" s="112"/>
    </row>
    <row r="25" spans="1:7">
      <c r="A25" s="112"/>
      <c r="B25" s="112"/>
      <c r="C25" s="112"/>
      <c r="D25" s="112"/>
      <c r="E25" s="112"/>
      <c r="F25" s="112"/>
      <c r="G25" s="112"/>
    </row>
    <row r="26" spans="1:7">
      <c r="A26" s="112"/>
      <c r="B26" s="112"/>
      <c r="C26" s="112"/>
      <c r="D26" s="112"/>
      <c r="E26" s="112"/>
      <c r="F26" s="112"/>
      <c r="G26" s="112"/>
    </row>
    <row r="27" spans="1:7">
      <c r="A27" s="112"/>
      <c r="B27" s="112"/>
      <c r="C27" s="112"/>
      <c r="D27" s="112"/>
      <c r="E27" s="112"/>
      <c r="F27" s="112"/>
      <c r="G27" s="112"/>
    </row>
    <row r="28" spans="1:7">
      <c r="A28" s="112"/>
      <c r="B28" s="112"/>
      <c r="C28" s="112"/>
      <c r="D28" s="112"/>
      <c r="E28" s="112"/>
      <c r="F28" s="112"/>
      <c r="G28" s="112"/>
    </row>
    <row r="29" spans="1:7">
      <c r="A29" s="112"/>
      <c r="B29" s="112"/>
      <c r="C29" s="112"/>
      <c r="D29" s="112"/>
      <c r="E29" s="112"/>
      <c r="F29" s="112"/>
      <c r="G29" s="112"/>
    </row>
    <row r="30" spans="1:7">
      <c r="A30" s="112"/>
      <c r="B30" s="112"/>
      <c r="C30" s="112"/>
      <c r="D30" s="112"/>
      <c r="E30" s="112"/>
      <c r="F30" s="112"/>
      <c r="G30" s="112"/>
    </row>
    <row r="31" spans="1:7">
      <c r="A31" s="112"/>
      <c r="B31" s="112"/>
      <c r="C31" s="112"/>
      <c r="D31" s="112"/>
      <c r="E31" s="112"/>
      <c r="F31" s="112"/>
      <c r="G31" s="112"/>
    </row>
  </sheetData>
  <sheetProtection algorithmName="SHA-512" hashValue="b5cbb4ZWwrrYOrFmCrEku/Krv9IheQNCZOJeGDE49RwkWAX+8I1VlOqU/Lw9Y7xbKzOFS5mublX/AShtQoTtRw==" saltValue="PhrQpWd9cLft3E23DOZI8w==" spinCount="100000" sheet="1" objects="1" scenarios="1" selectLockedCells="1"/>
  <mergeCells count="3">
    <mergeCell ref="A1:G1"/>
    <mergeCell ref="A2:G3"/>
    <mergeCell ref="A19:G31"/>
  </mergeCells>
  <pageMargins left="0.2" right="0.2" top="0.5" bottom="0.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DD85-39A9-4C23-8BC0-C9CEF1C856FB}">
  <sheetPr codeName="Sheet17">
    <tabColor theme="3" tint="-0.249977111117893"/>
    <pageSetUpPr fitToPage="1"/>
  </sheetPr>
  <dimension ref="A1:G31"/>
  <sheetViews>
    <sheetView showGridLines="0" view="pageLayout" zoomScaleNormal="100" workbookViewId="0">
      <selection activeCell="A5" sqref="A5"/>
    </sheetView>
  </sheetViews>
  <sheetFormatPr defaultColWidth="9" defaultRowHeight="15"/>
  <cols>
    <col min="1" max="1" width="37.85546875" style="1" customWidth="1"/>
    <col min="2" max="2" width="16.28515625" style="1" customWidth="1"/>
    <col min="3" max="5" width="14.42578125" style="1" customWidth="1"/>
    <col min="6" max="16384" width="9" style="1"/>
  </cols>
  <sheetData>
    <row r="1" spans="1:7" s="49" customFormat="1" ht="26.25" customHeight="1">
      <c r="A1" s="104" t="s">
        <v>86</v>
      </c>
      <c r="B1" s="104"/>
      <c r="C1" s="104"/>
      <c r="D1" s="104"/>
      <c r="E1" s="104"/>
    </row>
    <row r="2" spans="1:7" ht="21.75" customHeight="1">
      <c r="A2" s="105" t="s">
        <v>87</v>
      </c>
      <c r="B2" s="106"/>
      <c r="C2" s="106"/>
      <c r="D2" s="106"/>
      <c r="E2" s="107"/>
      <c r="F2" s="2"/>
      <c r="G2" s="2"/>
    </row>
    <row r="3" spans="1:7" ht="114.4" customHeight="1">
      <c r="A3" s="108"/>
      <c r="B3" s="109"/>
      <c r="C3" s="109"/>
      <c r="D3" s="109"/>
      <c r="E3" s="110"/>
      <c r="F3" s="2"/>
      <c r="G3" s="2"/>
    </row>
    <row r="4" spans="1:7" s="43" customFormat="1" ht="45">
      <c r="A4" s="19" t="s">
        <v>78</v>
      </c>
      <c r="B4" s="19" t="s">
        <v>88</v>
      </c>
      <c r="C4" s="19" t="s">
        <v>26</v>
      </c>
      <c r="D4" s="19"/>
      <c r="E4" s="19" t="s">
        <v>83</v>
      </c>
    </row>
    <row r="5" spans="1:7">
      <c r="A5" s="25"/>
      <c r="B5" s="26">
        <v>0</v>
      </c>
      <c r="C5" s="26">
        <v>0</v>
      </c>
      <c r="D5" s="26"/>
      <c r="E5" s="32">
        <f>ROUND(C5,0)</f>
        <v>0</v>
      </c>
    </row>
    <row r="6" spans="1:7">
      <c r="A6" s="25"/>
      <c r="B6" s="26">
        <v>0</v>
      </c>
      <c r="C6" s="26">
        <v>0</v>
      </c>
      <c r="D6" s="26"/>
      <c r="E6" s="32">
        <f t="shared" ref="E6:E14" si="0">ROUND(C6,0)</f>
        <v>0</v>
      </c>
    </row>
    <row r="7" spans="1:7">
      <c r="A7" s="25"/>
      <c r="B7" s="26">
        <v>0</v>
      </c>
      <c r="C7" s="26">
        <v>0</v>
      </c>
      <c r="D7" s="26"/>
      <c r="E7" s="32">
        <f t="shared" si="0"/>
        <v>0</v>
      </c>
    </row>
    <row r="8" spans="1:7">
      <c r="A8" s="25"/>
      <c r="B8" s="26">
        <v>0</v>
      </c>
      <c r="C8" s="26">
        <v>0</v>
      </c>
      <c r="D8" s="26"/>
      <c r="E8" s="32">
        <f t="shared" si="0"/>
        <v>0</v>
      </c>
    </row>
    <row r="9" spans="1:7">
      <c r="A9" s="25"/>
      <c r="B9" s="26">
        <v>0</v>
      </c>
      <c r="C9" s="26">
        <v>0</v>
      </c>
      <c r="D9" s="26"/>
      <c r="E9" s="32">
        <f t="shared" si="0"/>
        <v>0</v>
      </c>
    </row>
    <row r="10" spans="1:7">
      <c r="A10" s="25"/>
      <c r="B10" s="26">
        <v>0</v>
      </c>
      <c r="C10" s="26">
        <v>0</v>
      </c>
      <c r="D10" s="26"/>
      <c r="E10" s="32">
        <f t="shared" si="0"/>
        <v>0</v>
      </c>
    </row>
    <row r="11" spans="1:7">
      <c r="A11" s="25"/>
      <c r="B11" s="26">
        <v>0</v>
      </c>
      <c r="C11" s="26">
        <v>0</v>
      </c>
      <c r="D11" s="26"/>
      <c r="E11" s="32">
        <f t="shared" si="0"/>
        <v>0</v>
      </c>
    </row>
    <row r="12" spans="1:7">
      <c r="A12" s="25"/>
      <c r="B12" s="26">
        <v>0</v>
      </c>
      <c r="C12" s="26">
        <v>0</v>
      </c>
      <c r="D12" s="26"/>
      <c r="E12" s="32">
        <f t="shared" si="0"/>
        <v>0</v>
      </c>
    </row>
    <row r="13" spans="1:7">
      <c r="A13" s="25"/>
      <c r="B13" s="26">
        <v>0</v>
      </c>
      <c r="C13" s="26">
        <v>0</v>
      </c>
      <c r="D13" s="26"/>
      <c r="E13" s="32">
        <f t="shared" si="0"/>
        <v>0</v>
      </c>
    </row>
    <row r="14" spans="1:7">
      <c r="A14" s="25"/>
      <c r="B14" s="26">
        <v>0</v>
      </c>
      <c r="C14" s="26">
        <v>0</v>
      </c>
      <c r="D14" s="26"/>
      <c r="E14" s="32">
        <f t="shared" si="0"/>
        <v>0</v>
      </c>
    </row>
    <row r="15" spans="1:7" ht="15.75">
      <c r="A15" s="80" t="s">
        <v>89</v>
      </c>
      <c r="B15" s="45"/>
      <c r="C15" s="21" cm="1">
        <f t="array" ref="C15">SUM(ROUND(C5:C14,0))</f>
        <v>0</v>
      </c>
      <c r="D15" s="21"/>
      <c r="E15" s="21">
        <f>SUM(E5:E14)</f>
        <v>0</v>
      </c>
    </row>
    <row r="18" spans="1:5" s="49" customFormat="1" ht="18" customHeight="1">
      <c r="A18" s="28" t="s">
        <v>85</v>
      </c>
      <c r="B18" s="51"/>
      <c r="C18" s="51"/>
      <c r="D18" s="51"/>
      <c r="E18" s="52"/>
    </row>
    <row r="19" spans="1:5" ht="14.25" customHeight="1">
      <c r="A19" s="114"/>
      <c r="B19" s="115"/>
      <c r="C19" s="115"/>
      <c r="D19" s="115"/>
      <c r="E19" s="116"/>
    </row>
    <row r="20" spans="1:5" ht="14.25" customHeight="1">
      <c r="A20" s="117"/>
      <c r="B20" s="118"/>
      <c r="C20" s="118"/>
      <c r="D20" s="118"/>
      <c r="E20" s="119"/>
    </row>
    <row r="21" spans="1:5" ht="14.25" customHeight="1">
      <c r="A21" s="117"/>
      <c r="B21" s="118"/>
      <c r="C21" s="118"/>
      <c r="D21" s="118"/>
      <c r="E21" s="119"/>
    </row>
    <row r="22" spans="1:5" ht="14.25" customHeight="1">
      <c r="A22" s="117"/>
      <c r="B22" s="118"/>
      <c r="C22" s="118"/>
      <c r="D22" s="118"/>
      <c r="E22" s="119"/>
    </row>
    <row r="23" spans="1:5" ht="14.25" customHeight="1">
      <c r="A23" s="117"/>
      <c r="B23" s="118"/>
      <c r="C23" s="118"/>
      <c r="D23" s="118"/>
      <c r="E23" s="119"/>
    </row>
    <row r="24" spans="1:5" ht="14.25" customHeight="1">
      <c r="A24" s="117"/>
      <c r="B24" s="118"/>
      <c r="C24" s="118"/>
      <c r="D24" s="118"/>
      <c r="E24" s="119"/>
    </row>
    <row r="25" spans="1:5" ht="14.25" customHeight="1">
      <c r="A25" s="117"/>
      <c r="B25" s="118"/>
      <c r="C25" s="118"/>
      <c r="D25" s="118"/>
      <c r="E25" s="119"/>
    </row>
    <row r="26" spans="1:5" ht="14.25" customHeight="1">
      <c r="A26" s="117"/>
      <c r="B26" s="118"/>
      <c r="C26" s="118"/>
      <c r="D26" s="118"/>
      <c r="E26" s="119"/>
    </row>
    <row r="27" spans="1:5" ht="14.25" customHeight="1">
      <c r="A27" s="117"/>
      <c r="B27" s="118"/>
      <c r="C27" s="118"/>
      <c r="D27" s="118"/>
      <c r="E27" s="119"/>
    </row>
    <row r="28" spans="1:5" ht="14.25" customHeight="1">
      <c r="A28" s="117"/>
      <c r="B28" s="118"/>
      <c r="C28" s="118"/>
      <c r="D28" s="118"/>
      <c r="E28" s="119"/>
    </row>
    <row r="29" spans="1:5" ht="14.25" customHeight="1">
      <c r="A29" s="117"/>
      <c r="B29" s="118"/>
      <c r="C29" s="118"/>
      <c r="D29" s="118"/>
      <c r="E29" s="119"/>
    </row>
    <row r="30" spans="1:5" ht="14.25" customHeight="1">
      <c r="A30" s="117"/>
      <c r="B30" s="118"/>
      <c r="C30" s="118"/>
      <c r="D30" s="118"/>
      <c r="E30" s="119"/>
    </row>
    <row r="31" spans="1:5" ht="14.25" customHeight="1">
      <c r="A31" s="120"/>
      <c r="B31" s="121"/>
      <c r="C31" s="121"/>
      <c r="D31" s="121"/>
      <c r="E31" s="122"/>
    </row>
  </sheetData>
  <sheetProtection algorithmName="SHA-512" hashValue="fnGocxgNXd+txNDB36yJjnLaF6kz//cfXL40k2jo1BM2ZGdmKyLox5E64C8dQj4Wus2QaIrhj4+qEJ7uVl5nvg==" saltValue="E990UP7erEJewVXJWB8RLA==" spinCount="100000" sheet="1" objects="1" scenarios="1" selectLockedCells="1"/>
  <mergeCells count="3">
    <mergeCell ref="A1:E1"/>
    <mergeCell ref="A2:E3"/>
    <mergeCell ref="A19:E31"/>
  </mergeCells>
  <pageMargins left="0.2" right="0.2" top="0.5" bottom="0.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9B73-CAC9-4D6F-BA22-3B9C41F621AB}">
  <sheetPr codeName="Sheet15">
    <tabColor theme="3" tint="0.59999389629810485"/>
    <pageSetUpPr fitToPage="1"/>
  </sheetPr>
  <dimension ref="A1:H35"/>
  <sheetViews>
    <sheetView showGridLines="0" view="pageLayout" zoomScaleNormal="100" workbookViewId="0">
      <selection activeCell="A5" sqref="A5"/>
    </sheetView>
  </sheetViews>
  <sheetFormatPr defaultColWidth="9" defaultRowHeight="15"/>
  <cols>
    <col min="1" max="1" width="29.85546875" style="1" customWidth="1"/>
    <col min="2" max="2" width="14.42578125" style="1" customWidth="1"/>
    <col min="3" max="3" width="11.5703125" style="1" customWidth="1"/>
    <col min="4" max="6" width="14.42578125" style="1" customWidth="1"/>
    <col min="7" max="16384" width="9" style="1"/>
  </cols>
  <sheetData>
    <row r="1" spans="1:8" s="42" customFormat="1" ht="25.9" customHeight="1">
      <c r="A1" s="104" t="s">
        <v>90</v>
      </c>
      <c r="B1" s="104"/>
      <c r="C1" s="104"/>
      <c r="D1" s="104"/>
      <c r="E1" s="104"/>
      <c r="F1" s="104"/>
    </row>
    <row r="2" spans="1:8" ht="21.75" customHeight="1">
      <c r="A2" s="113" t="s">
        <v>91</v>
      </c>
      <c r="B2" s="106"/>
      <c r="C2" s="106"/>
      <c r="D2" s="106"/>
      <c r="E2" s="106"/>
      <c r="F2" s="107"/>
      <c r="G2" s="2"/>
      <c r="H2" s="2"/>
    </row>
    <row r="3" spans="1:8">
      <c r="A3" s="108"/>
      <c r="B3" s="109"/>
      <c r="C3" s="109"/>
      <c r="D3" s="109"/>
      <c r="E3" s="109"/>
      <c r="F3" s="110"/>
      <c r="G3" s="2"/>
      <c r="H3" s="2"/>
    </row>
    <row r="4" spans="1:8" s="43" customFormat="1" ht="45">
      <c r="A4" s="19" t="s">
        <v>67</v>
      </c>
      <c r="B4" s="19" t="s">
        <v>68</v>
      </c>
      <c r="C4" s="19" t="s">
        <v>69</v>
      </c>
      <c r="D4" s="19" t="s">
        <v>26</v>
      </c>
      <c r="E4" s="19"/>
      <c r="F4" s="19" t="s">
        <v>27</v>
      </c>
    </row>
    <row r="5" spans="1:8">
      <c r="A5" s="25"/>
      <c r="B5" s="31"/>
      <c r="C5" s="26"/>
      <c r="D5" s="26">
        <v>0</v>
      </c>
      <c r="E5" s="26"/>
      <c r="F5" s="20">
        <f>ROUND(D5,0)</f>
        <v>0</v>
      </c>
    </row>
    <row r="6" spans="1:8">
      <c r="A6" s="25"/>
      <c r="B6" s="31"/>
      <c r="C6" s="26"/>
      <c r="D6" s="26">
        <v>0</v>
      </c>
      <c r="E6" s="26"/>
      <c r="F6" s="20">
        <f t="shared" ref="F6:F18" si="0">ROUND(D6,0)</f>
        <v>0</v>
      </c>
    </row>
    <row r="7" spans="1:8">
      <c r="A7" s="25"/>
      <c r="B7" s="31"/>
      <c r="C7" s="26"/>
      <c r="D7" s="26">
        <v>0</v>
      </c>
      <c r="E7" s="26"/>
      <c r="F7" s="20">
        <f t="shared" si="0"/>
        <v>0</v>
      </c>
    </row>
    <row r="8" spans="1:8">
      <c r="A8" s="25"/>
      <c r="B8" s="31"/>
      <c r="C8" s="26"/>
      <c r="D8" s="26">
        <v>0</v>
      </c>
      <c r="E8" s="26"/>
      <c r="F8" s="20">
        <f t="shared" si="0"/>
        <v>0</v>
      </c>
    </row>
    <row r="9" spans="1:8">
      <c r="A9" s="25"/>
      <c r="B9" s="31"/>
      <c r="C9" s="26"/>
      <c r="D9" s="26">
        <v>0</v>
      </c>
      <c r="E9" s="26"/>
      <c r="F9" s="20">
        <f t="shared" si="0"/>
        <v>0</v>
      </c>
    </row>
    <row r="10" spans="1:8">
      <c r="A10" s="25"/>
      <c r="B10" s="31"/>
      <c r="C10" s="26"/>
      <c r="D10" s="26">
        <v>0</v>
      </c>
      <c r="E10" s="26"/>
      <c r="F10" s="20">
        <f t="shared" si="0"/>
        <v>0</v>
      </c>
    </row>
    <row r="11" spans="1:8">
      <c r="A11" s="25"/>
      <c r="B11" s="31"/>
      <c r="C11" s="26"/>
      <c r="D11" s="26">
        <v>0</v>
      </c>
      <c r="E11" s="26"/>
      <c r="F11" s="20">
        <f t="shared" si="0"/>
        <v>0</v>
      </c>
    </row>
    <row r="12" spans="1:8">
      <c r="A12" s="25"/>
      <c r="B12" s="31"/>
      <c r="C12" s="26"/>
      <c r="D12" s="26">
        <v>0</v>
      </c>
      <c r="E12" s="26"/>
      <c r="F12" s="20">
        <f t="shared" si="0"/>
        <v>0</v>
      </c>
    </row>
    <row r="13" spans="1:8">
      <c r="A13" s="25"/>
      <c r="B13" s="31"/>
      <c r="C13" s="26"/>
      <c r="D13" s="26">
        <v>0</v>
      </c>
      <c r="E13" s="26"/>
      <c r="F13" s="20">
        <f t="shared" si="0"/>
        <v>0</v>
      </c>
    </row>
    <row r="14" spans="1:8">
      <c r="A14" s="25"/>
      <c r="B14" s="31"/>
      <c r="C14" s="26"/>
      <c r="D14" s="26">
        <v>0</v>
      </c>
      <c r="E14" s="26"/>
      <c r="F14" s="20">
        <f t="shared" si="0"/>
        <v>0</v>
      </c>
    </row>
    <row r="15" spans="1:8">
      <c r="A15" s="25"/>
      <c r="B15" s="31"/>
      <c r="C15" s="26"/>
      <c r="D15" s="26">
        <v>0</v>
      </c>
      <c r="E15" s="26"/>
      <c r="F15" s="20">
        <f t="shared" si="0"/>
        <v>0</v>
      </c>
    </row>
    <row r="16" spans="1:8">
      <c r="A16" s="25"/>
      <c r="B16" s="31"/>
      <c r="C16" s="26"/>
      <c r="D16" s="26">
        <v>0</v>
      </c>
      <c r="E16" s="26"/>
      <c r="F16" s="20">
        <f t="shared" si="0"/>
        <v>0</v>
      </c>
    </row>
    <row r="17" spans="1:6">
      <c r="A17" s="25"/>
      <c r="B17" s="31"/>
      <c r="C17" s="26"/>
      <c r="D17" s="26">
        <v>0</v>
      </c>
      <c r="E17" s="26"/>
      <c r="F17" s="20">
        <f t="shared" si="0"/>
        <v>0</v>
      </c>
    </row>
    <row r="18" spans="1:6">
      <c r="A18" s="25"/>
      <c r="B18" s="31"/>
      <c r="C18" s="26"/>
      <c r="D18" s="26">
        <v>0</v>
      </c>
      <c r="E18" s="26"/>
      <c r="F18" s="20">
        <f t="shared" si="0"/>
        <v>0</v>
      </c>
    </row>
    <row r="19" spans="1:6" ht="15.75">
      <c r="A19" s="80" t="s">
        <v>70</v>
      </c>
      <c r="B19" s="50"/>
      <c r="C19" s="45"/>
      <c r="D19" s="21" cm="1">
        <f t="array" ref="D19">SUM(ROUND(D5:D18,0))</f>
        <v>0</v>
      </c>
      <c r="E19" s="21"/>
      <c r="F19" s="21">
        <f>SUM(F5:F18)</f>
        <v>0</v>
      </c>
    </row>
    <row r="22" spans="1:6" s="49" customFormat="1" ht="18" customHeight="1">
      <c r="A22" s="28" t="s">
        <v>71</v>
      </c>
      <c r="B22" s="51"/>
      <c r="C22" s="51"/>
      <c r="D22" s="51"/>
      <c r="E22" s="51"/>
      <c r="F22" s="52"/>
    </row>
    <row r="23" spans="1:6">
      <c r="A23" s="111"/>
      <c r="B23" s="112"/>
      <c r="C23" s="112"/>
      <c r="D23" s="112"/>
      <c r="E23" s="112"/>
      <c r="F23" s="112"/>
    </row>
    <row r="24" spans="1:6">
      <c r="A24" s="112"/>
      <c r="B24" s="112"/>
      <c r="C24" s="112"/>
      <c r="D24" s="112"/>
      <c r="E24" s="112"/>
      <c r="F24" s="112"/>
    </row>
    <row r="25" spans="1:6">
      <c r="A25" s="112"/>
      <c r="B25" s="112"/>
      <c r="C25" s="112"/>
      <c r="D25" s="112"/>
      <c r="E25" s="112"/>
      <c r="F25" s="112"/>
    </row>
    <row r="26" spans="1:6">
      <c r="A26" s="112"/>
      <c r="B26" s="112"/>
      <c r="C26" s="112"/>
      <c r="D26" s="112"/>
      <c r="E26" s="112"/>
      <c r="F26" s="112"/>
    </row>
    <row r="27" spans="1:6">
      <c r="A27" s="112"/>
      <c r="B27" s="112"/>
      <c r="C27" s="112"/>
      <c r="D27" s="112"/>
      <c r="E27" s="112"/>
      <c r="F27" s="112"/>
    </row>
    <row r="28" spans="1:6">
      <c r="A28" s="112"/>
      <c r="B28" s="112"/>
      <c r="C28" s="112"/>
      <c r="D28" s="112"/>
      <c r="E28" s="112"/>
      <c r="F28" s="112"/>
    </row>
    <row r="29" spans="1:6">
      <c r="A29" s="112"/>
      <c r="B29" s="112"/>
      <c r="C29" s="112"/>
      <c r="D29" s="112"/>
      <c r="E29" s="112"/>
      <c r="F29" s="112"/>
    </row>
    <row r="30" spans="1:6">
      <c r="A30" s="112"/>
      <c r="B30" s="112"/>
      <c r="C30" s="112"/>
      <c r="D30" s="112"/>
      <c r="E30" s="112"/>
      <c r="F30" s="112"/>
    </row>
    <row r="31" spans="1:6">
      <c r="A31" s="112"/>
      <c r="B31" s="112"/>
      <c r="C31" s="112"/>
      <c r="D31" s="112"/>
      <c r="E31" s="112"/>
      <c r="F31" s="112"/>
    </row>
    <row r="32" spans="1:6">
      <c r="A32" s="112"/>
      <c r="B32" s="112"/>
      <c r="C32" s="112"/>
      <c r="D32" s="112"/>
      <c r="E32" s="112"/>
      <c r="F32" s="112"/>
    </row>
    <row r="33" spans="1:6">
      <c r="A33" s="112"/>
      <c r="B33" s="112"/>
      <c r="C33" s="112"/>
      <c r="D33" s="112"/>
      <c r="E33" s="112"/>
      <c r="F33" s="112"/>
    </row>
    <row r="34" spans="1:6">
      <c r="A34" s="112"/>
      <c r="B34" s="112"/>
      <c r="C34" s="112"/>
      <c r="D34" s="112"/>
      <c r="E34" s="112"/>
      <c r="F34" s="112"/>
    </row>
    <row r="35" spans="1:6">
      <c r="A35" s="112"/>
      <c r="B35" s="112"/>
      <c r="C35" s="112"/>
      <c r="D35" s="112"/>
      <c r="E35" s="112"/>
      <c r="F35" s="112"/>
    </row>
  </sheetData>
  <sheetProtection algorithmName="SHA-512" hashValue="5bhymbBD8FlRJc/lNgb0E1czNA4+5Ibne/01Xj5SguOROqjD8REZXw9P4BqlflMgZ1Yq4ugRyKbEtmF8XG9kzg==" saltValue="yD2LCjStjXT7fld8Ri7Iow==" spinCount="100000" sheet="1" objects="1" scenarios="1" selectLockedCells="1"/>
  <mergeCells count="3">
    <mergeCell ref="A1:F1"/>
    <mergeCell ref="A2:F3"/>
    <mergeCell ref="A23:F35"/>
  </mergeCells>
  <pageMargins left="0.2" right="0.2" top="0.5" bottom="0.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337A6-D0CD-4AB6-AC78-36A523241385}">
  <sheetPr codeName="Sheet18">
    <tabColor theme="3" tint="0.59999389629810485"/>
  </sheetPr>
  <dimension ref="A1:K46"/>
  <sheetViews>
    <sheetView showGridLines="0" view="pageLayout" zoomScaleNormal="80" workbookViewId="0">
      <selection activeCell="F15" sqref="F15:H15"/>
    </sheetView>
  </sheetViews>
  <sheetFormatPr defaultColWidth="9" defaultRowHeight="15.75"/>
  <cols>
    <col min="1" max="1" width="10.7109375" style="16" customWidth="1"/>
    <col min="2" max="2" width="9.140625" style="16" customWidth="1"/>
    <col min="3" max="3" width="8.42578125" style="16" customWidth="1"/>
    <col min="4" max="16384" width="9" style="16"/>
  </cols>
  <sheetData>
    <row r="1" spans="1:11">
      <c r="A1" s="17" t="s">
        <v>92</v>
      </c>
      <c r="B1" s="39"/>
      <c r="C1" s="39"/>
      <c r="D1" s="39"/>
      <c r="E1" s="39"/>
      <c r="F1" s="39"/>
      <c r="G1" s="39"/>
      <c r="H1" s="39"/>
      <c r="I1" s="39"/>
      <c r="J1" s="39"/>
      <c r="K1" s="40"/>
    </row>
    <row r="2" spans="1:11" ht="15.4" customHeight="1">
      <c r="A2" s="125" t="s">
        <v>93</v>
      </c>
      <c r="B2" s="123"/>
      <c r="C2" s="123"/>
      <c r="D2" s="123"/>
      <c r="E2" s="123"/>
      <c r="F2" s="123"/>
      <c r="G2" s="123"/>
      <c r="H2" s="123"/>
      <c r="I2" s="123"/>
      <c r="J2" s="123"/>
      <c r="K2" s="126"/>
    </row>
    <row r="3" spans="1:11">
      <c r="A3" s="125"/>
      <c r="B3" s="123"/>
      <c r="C3" s="123"/>
      <c r="D3" s="123"/>
      <c r="E3" s="123"/>
      <c r="F3" s="123"/>
      <c r="G3" s="123"/>
      <c r="H3" s="123"/>
      <c r="I3" s="123"/>
      <c r="J3" s="123"/>
      <c r="K3" s="126"/>
    </row>
    <row r="4" spans="1:11" ht="19.5" customHeight="1">
      <c r="A4" s="125"/>
      <c r="B4" s="123"/>
      <c r="C4" s="123"/>
      <c r="D4" s="123"/>
      <c r="E4" s="123"/>
      <c r="F4" s="123"/>
      <c r="G4" s="123"/>
      <c r="H4" s="123"/>
      <c r="I4" s="123"/>
      <c r="J4" s="123"/>
      <c r="K4" s="126"/>
    </row>
    <row r="5" spans="1:11">
      <c r="A5" s="127" t="s">
        <v>94</v>
      </c>
      <c r="B5" s="127"/>
      <c r="C5" s="127" t="s">
        <v>26</v>
      </c>
      <c r="D5" s="127"/>
      <c r="E5" s="127"/>
      <c r="F5" s="127"/>
      <c r="G5" s="127"/>
      <c r="H5" s="127"/>
      <c r="I5" s="127" t="s">
        <v>83</v>
      </c>
      <c r="J5" s="127"/>
      <c r="K5" s="127"/>
    </row>
    <row r="6" spans="1:11">
      <c r="A6" s="128" t="s">
        <v>95</v>
      </c>
      <c r="B6" s="128"/>
      <c r="C6" s="130">
        <f>PersonnelBudgetNarrative!D27</f>
        <v>0</v>
      </c>
      <c r="D6" s="130"/>
      <c r="E6" s="130"/>
      <c r="F6" s="130"/>
      <c r="G6" s="130"/>
      <c r="H6" s="130"/>
      <c r="I6" s="130">
        <f>PersonnelBudgetNarrative!F27</f>
        <v>0</v>
      </c>
      <c r="J6" s="130"/>
      <c r="K6" s="130"/>
    </row>
    <row r="7" spans="1:11">
      <c r="A7" s="18" t="s">
        <v>96</v>
      </c>
      <c r="B7" s="18"/>
      <c r="C7" s="130">
        <f>PersonnelBudgetNarrative!D38</f>
        <v>0</v>
      </c>
      <c r="D7" s="130"/>
      <c r="E7" s="130"/>
      <c r="F7" s="130"/>
      <c r="G7" s="130"/>
      <c r="H7" s="130"/>
      <c r="I7" s="130">
        <f>PersonnelBudgetNarrative!F38</f>
        <v>0</v>
      </c>
      <c r="J7" s="130"/>
      <c r="K7" s="130"/>
    </row>
    <row r="8" spans="1:11">
      <c r="A8" s="128" t="s">
        <v>97</v>
      </c>
      <c r="B8" s="128"/>
      <c r="C8" s="130">
        <f>ConsultantBudgetNarrative!D25</f>
        <v>0</v>
      </c>
      <c r="D8" s="130"/>
      <c r="E8" s="130"/>
      <c r="F8" s="130"/>
      <c r="G8" s="130"/>
      <c r="H8" s="130"/>
      <c r="I8" s="130">
        <f>ConsultantBudgetNarrative!F25</f>
        <v>0</v>
      </c>
      <c r="J8" s="130"/>
      <c r="K8" s="130"/>
    </row>
    <row r="9" spans="1:11">
      <c r="A9" s="128" t="s">
        <v>48</v>
      </c>
      <c r="B9" s="128"/>
      <c r="C9" s="130">
        <f>TravelBudgetNarrative!D15</f>
        <v>0</v>
      </c>
      <c r="D9" s="130"/>
      <c r="E9" s="130"/>
      <c r="F9" s="130"/>
      <c r="G9" s="130"/>
      <c r="H9" s="130"/>
      <c r="I9" s="130">
        <f>TravelBudgetNarrative!F15</f>
        <v>0</v>
      </c>
      <c r="J9" s="130"/>
      <c r="K9" s="130"/>
    </row>
    <row r="10" spans="1:11">
      <c r="A10" s="128" t="s">
        <v>98</v>
      </c>
      <c r="B10" s="128"/>
      <c r="C10" s="130">
        <f>SuppliesBudgetNarrative!D19</f>
        <v>0</v>
      </c>
      <c r="D10" s="130"/>
      <c r="E10" s="130"/>
      <c r="F10" s="130"/>
      <c r="G10" s="130"/>
      <c r="H10" s="130"/>
      <c r="I10" s="130">
        <f>SuppliesBudgetNarrative!F19</f>
        <v>0</v>
      </c>
      <c r="J10" s="130"/>
      <c r="K10" s="130"/>
    </row>
    <row r="11" spans="1:11">
      <c r="A11" s="128" t="s">
        <v>99</v>
      </c>
      <c r="B11" s="128"/>
      <c r="C11" s="130">
        <f>EquipmentBudgetNarrative!D15</f>
        <v>0</v>
      </c>
      <c r="D11" s="130"/>
      <c r="E11" s="130"/>
      <c r="F11" s="130"/>
      <c r="G11" s="130"/>
      <c r="H11" s="130"/>
      <c r="I11" s="130">
        <f>EquipmentBudgetNarrative!F15</f>
        <v>0</v>
      </c>
      <c r="J11" s="130"/>
      <c r="K11" s="130"/>
    </row>
    <row r="12" spans="1:11">
      <c r="A12" s="128" t="s">
        <v>50</v>
      </c>
      <c r="B12" s="128"/>
      <c r="C12" s="130">
        <f>OtherBudgetNarrative!E15</f>
        <v>0</v>
      </c>
      <c r="D12" s="130"/>
      <c r="E12" s="130"/>
      <c r="F12" s="130"/>
      <c r="G12" s="130"/>
      <c r="H12" s="130"/>
      <c r="I12" s="130">
        <f>OtherBudgetNarrative!G15</f>
        <v>0</v>
      </c>
      <c r="J12" s="130"/>
      <c r="K12" s="130"/>
    </row>
    <row r="13" spans="1:11">
      <c r="A13" s="128" t="s">
        <v>100</v>
      </c>
      <c r="B13" s="128"/>
      <c r="C13" s="130">
        <f>IndirectCostsBudgetNarrative!C15</f>
        <v>0</v>
      </c>
      <c r="D13" s="130"/>
      <c r="E13" s="130"/>
      <c r="F13" s="130"/>
      <c r="G13" s="130"/>
      <c r="H13" s="130"/>
      <c r="I13" s="130">
        <f>IndirectCostsBudgetNarrative!E15</f>
        <v>0</v>
      </c>
      <c r="J13" s="130"/>
      <c r="K13" s="130"/>
    </row>
    <row r="14" spans="1:11">
      <c r="A14" s="128" t="s">
        <v>101</v>
      </c>
      <c r="B14" s="128"/>
      <c r="C14" s="130">
        <f>ConstrnRealPropBudgetNarra!D19</f>
        <v>0</v>
      </c>
      <c r="D14" s="130"/>
      <c r="E14" s="130"/>
      <c r="F14" s="130"/>
      <c r="G14" s="130"/>
      <c r="H14" s="130"/>
      <c r="I14" s="130">
        <f>ConstrnRealPropBudgetNarra!F19</f>
        <v>0</v>
      </c>
      <c r="J14" s="130"/>
      <c r="K14" s="130"/>
    </row>
    <row r="15" spans="1:11">
      <c r="A15" s="129" t="s">
        <v>102</v>
      </c>
      <c r="B15" s="129"/>
      <c r="C15" s="131">
        <f>SUM(C6:E14)</f>
        <v>0</v>
      </c>
      <c r="D15" s="131"/>
      <c r="E15" s="131"/>
      <c r="F15" s="131"/>
      <c r="G15" s="131"/>
      <c r="H15" s="131"/>
      <c r="I15" s="131">
        <f>SUM(I6:K14)</f>
        <v>0</v>
      </c>
      <c r="J15" s="131"/>
      <c r="K15" s="131"/>
    </row>
    <row r="16" spans="1:11">
      <c r="A16" s="56"/>
      <c r="B16" s="56"/>
      <c r="C16" s="57"/>
      <c r="D16" s="57"/>
      <c r="E16" s="57"/>
      <c r="F16" s="57"/>
      <c r="G16" s="57"/>
      <c r="H16" s="57"/>
      <c r="I16" s="57"/>
      <c r="J16" s="57"/>
      <c r="K16" s="57"/>
    </row>
    <row r="17" spans="1:11" hidden="1">
      <c r="A17" s="136" t="s">
        <v>103</v>
      </c>
      <c r="B17" s="137"/>
      <c r="C17" s="137"/>
      <c r="D17" s="137"/>
      <c r="E17" s="138"/>
      <c r="F17" s="135">
        <f>ROUND(I17-C15,0)</f>
        <v>0</v>
      </c>
      <c r="G17" s="135"/>
      <c r="H17" s="135"/>
      <c r="I17" s="135">
        <f>ROUND(C15/0.8,0)</f>
        <v>0</v>
      </c>
      <c r="J17" s="135"/>
      <c r="K17" s="135"/>
    </row>
    <row r="19" spans="1:11" s="60" customFormat="1" ht="19.5" customHeight="1">
      <c r="A19" s="35" t="s">
        <v>104</v>
      </c>
      <c r="B19" s="58"/>
      <c r="C19" s="58"/>
      <c r="D19" s="58"/>
      <c r="E19" s="58"/>
      <c r="F19" s="58"/>
      <c r="G19" s="58"/>
      <c r="H19" s="59"/>
    </row>
    <row r="20" spans="1:11">
      <c r="A20" s="127" t="s">
        <v>105</v>
      </c>
      <c r="B20" s="127"/>
      <c r="C20" s="127"/>
      <c r="D20" s="127"/>
      <c r="E20" s="127" t="s">
        <v>106</v>
      </c>
      <c r="F20" s="127"/>
      <c r="G20" s="127"/>
      <c r="H20" s="127"/>
    </row>
    <row r="21" spans="1:11">
      <c r="A21" s="133"/>
      <c r="B21" s="133"/>
      <c r="C21" s="133"/>
      <c r="D21" s="133"/>
      <c r="E21" s="134">
        <v>0</v>
      </c>
      <c r="F21" s="134"/>
      <c r="G21" s="134"/>
      <c r="H21" s="134"/>
    </row>
    <row r="22" spans="1:11">
      <c r="A22" s="133"/>
      <c r="B22" s="133"/>
      <c r="C22" s="133"/>
      <c r="D22" s="133"/>
      <c r="E22" s="134">
        <v>0</v>
      </c>
      <c r="F22" s="134"/>
      <c r="G22" s="134"/>
      <c r="H22" s="134"/>
    </row>
    <row r="23" spans="1:11">
      <c r="A23" s="133"/>
      <c r="B23" s="133"/>
      <c r="C23" s="133"/>
      <c r="D23" s="133"/>
      <c r="E23" s="134">
        <v>0</v>
      </c>
      <c r="F23" s="134"/>
      <c r="G23" s="134"/>
      <c r="H23" s="134"/>
    </row>
    <row r="24" spans="1:11">
      <c r="A24" s="133"/>
      <c r="B24" s="133"/>
      <c r="C24" s="133"/>
      <c r="D24" s="133"/>
      <c r="E24" s="134">
        <v>0</v>
      </c>
      <c r="F24" s="134"/>
      <c r="G24" s="134"/>
      <c r="H24" s="134"/>
    </row>
    <row r="25" spans="1:11">
      <c r="A25" s="133"/>
      <c r="B25" s="133"/>
      <c r="C25" s="133"/>
      <c r="D25" s="133"/>
      <c r="E25" s="134">
        <v>0</v>
      </c>
      <c r="F25" s="134"/>
      <c r="G25" s="134"/>
      <c r="H25" s="134"/>
    </row>
    <row r="26" spans="1:11">
      <c r="A26" s="133"/>
      <c r="B26" s="133"/>
      <c r="C26" s="133"/>
      <c r="D26" s="133"/>
      <c r="E26" s="134">
        <v>0</v>
      </c>
      <c r="F26" s="134"/>
      <c r="G26" s="134"/>
      <c r="H26" s="134"/>
    </row>
    <row r="27" spans="1:11">
      <c r="A27" s="133"/>
      <c r="B27" s="133"/>
      <c r="C27" s="133"/>
      <c r="D27" s="133"/>
      <c r="E27" s="134">
        <v>0</v>
      </c>
      <c r="F27" s="134"/>
      <c r="G27" s="134"/>
      <c r="H27" s="134"/>
    </row>
    <row r="28" spans="1:11">
      <c r="A28" s="133"/>
      <c r="B28" s="133"/>
      <c r="C28" s="133"/>
      <c r="D28" s="133"/>
      <c r="E28" s="134">
        <v>0</v>
      </c>
      <c r="F28" s="134"/>
      <c r="G28" s="134"/>
      <c r="H28" s="134"/>
    </row>
    <row r="29" spans="1:11">
      <c r="A29" s="133"/>
      <c r="B29" s="133"/>
      <c r="C29" s="133"/>
      <c r="D29" s="133"/>
      <c r="E29" s="134">
        <v>0</v>
      </c>
      <c r="F29" s="134"/>
      <c r="G29" s="134"/>
      <c r="H29" s="134"/>
    </row>
    <row r="30" spans="1:11">
      <c r="A30" s="133"/>
      <c r="B30" s="133"/>
      <c r="C30" s="133"/>
      <c r="D30" s="133"/>
      <c r="E30" s="134">
        <v>0</v>
      </c>
      <c r="F30" s="134"/>
      <c r="G30" s="134"/>
      <c r="H30" s="134"/>
    </row>
    <row r="31" spans="1:11">
      <c r="A31" s="129" t="s">
        <v>107</v>
      </c>
      <c r="B31" s="129"/>
      <c r="C31" s="129"/>
      <c r="D31" s="129"/>
      <c r="E31" s="132">
        <f>SUM(E21:H30)</f>
        <v>0</v>
      </c>
      <c r="F31" s="132"/>
      <c r="G31" s="132"/>
      <c r="H31" s="132"/>
    </row>
    <row r="34" spans="1:11" ht="15.4" customHeight="1">
      <c r="A34" s="123" t="s">
        <v>108</v>
      </c>
      <c r="B34" s="123"/>
      <c r="C34" s="123"/>
      <c r="D34" s="123"/>
      <c r="E34" s="123"/>
      <c r="F34" s="123"/>
      <c r="G34" s="123"/>
      <c r="H34" s="123"/>
      <c r="I34" s="123"/>
      <c r="J34" s="123"/>
      <c r="K34" s="123"/>
    </row>
    <row r="35" spans="1:11">
      <c r="A35" s="123"/>
      <c r="B35" s="123"/>
      <c r="C35" s="123"/>
      <c r="D35" s="123"/>
      <c r="E35" s="123"/>
      <c r="F35" s="123"/>
      <c r="G35" s="123"/>
      <c r="H35" s="123"/>
      <c r="I35" s="123"/>
      <c r="J35" s="123"/>
      <c r="K35" s="123"/>
    </row>
    <row r="36" spans="1:11">
      <c r="A36" s="123"/>
      <c r="B36" s="123"/>
      <c r="C36" s="123"/>
      <c r="D36" s="123"/>
      <c r="E36" s="123"/>
      <c r="F36" s="123"/>
      <c r="G36" s="123"/>
      <c r="H36" s="123"/>
      <c r="I36" s="123"/>
      <c r="J36" s="123"/>
      <c r="K36" s="123"/>
    </row>
    <row r="38" spans="1:11">
      <c r="A38" s="16" t="s">
        <v>109</v>
      </c>
      <c r="D38" s="124"/>
      <c r="E38" s="124"/>
      <c r="F38" s="124"/>
      <c r="G38" s="124"/>
      <c r="I38" s="16" t="s">
        <v>110</v>
      </c>
      <c r="J38" s="124"/>
      <c r="K38" s="124"/>
    </row>
    <row r="40" spans="1:11">
      <c r="A40" s="16" t="s">
        <v>16</v>
      </c>
      <c r="B40" s="124"/>
      <c r="C40" s="124"/>
      <c r="D40" s="124"/>
      <c r="E40" s="124"/>
      <c r="F40" s="124"/>
      <c r="G40" s="124"/>
      <c r="I40" s="16" t="s">
        <v>8</v>
      </c>
      <c r="J40" s="124"/>
      <c r="K40" s="124"/>
    </row>
    <row r="42" spans="1:11">
      <c r="A42" s="16" t="s">
        <v>111</v>
      </c>
      <c r="B42" s="124"/>
      <c r="C42" s="124"/>
      <c r="D42" s="124"/>
      <c r="E42" s="124"/>
      <c r="F42" s="124"/>
      <c r="G42" s="124"/>
      <c r="H42" s="124"/>
      <c r="I42" s="124"/>
      <c r="J42" s="124"/>
      <c r="K42" s="124"/>
    </row>
    <row r="44" spans="1:11">
      <c r="A44" s="16" t="s">
        <v>17</v>
      </c>
      <c r="B44" s="124"/>
      <c r="C44" s="124"/>
      <c r="D44" s="124"/>
      <c r="E44" s="124"/>
      <c r="F44" s="124"/>
      <c r="G44" s="124"/>
      <c r="H44" s="124"/>
      <c r="I44" s="124"/>
      <c r="J44" s="124"/>
      <c r="K44" s="124"/>
    </row>
    <row r="46" spans="1:11">
      <c r="A46" s="16" t="s">
        <v>112</v>
      </c>
      <c r="B46" s="124"/>
      <c r="C46" s="124"/>
      <c r="D46" s="124"/>
      <c r="E46" s="124"/>
      <c r="F46" s="124"/>
      <c r="G46" s="124"/>
      <c r="I46" s="16" t="s">
        <v>113</v>
      </c>
      <c r="J46" s="124"/>
      <c r="K46" s="124"/>
    </row>
  </sheetData>
  <sheetProtection algorithmName="SHA-512" hashValue="A0q2bIZweIVuyxm4CRh6G7WeprZiMffoP9r0HYWnFYTE+YZCLPq6YcvcDgcKrv/S+crBJ87TcXavPQrGOLYEdA==" saltValue="600LTvD0NjvOd6D8R4955g==" spinCount="100000" sheet="1" objects="1" scenarios="1" selectLockedCells="1"/>
  <mergeCells count="80">
    <mergeCell ref="I14:K14"/>
    <mergeCell ref="F17:H17"/>
    <mergeCell ref="I17:K17"/>
    <mergeCell ref="A17:E17"/>
    <mergeCell ref="A27:D27"/>
    <mergeCell ref="E27:H27"/>
    <mergeCell ref="A14:B14"/>
    <mergeCell ref="C14:E14"/>
    <mergeCell ref="F14:H14"/>
    <mergeCell ref="A29:D29"/>
    <mergeCell ref="E29:H29"/>
    <mergeCell ref="A30:D30"/>
    <mergeCell ref="E30:H30"/>
    <mergeCell ref="A26:D26"/>
    <mergeCell ref="E26:H26"/>
    <mergeCell ref="A31:D31"/>
    <mergeCell ref="E31:H31"/>
    <mergeCell ref="A20:D20"/>
    <mergeCell ref="E20:H20"/>
    <mergeCell ref="A21:D21"/>
    <mergeCell ref="E21:H21"/>
    <mergeCell ref="A22:D22"/>
    <mergeCell ref="E22:H22"/>
    <mergeCell ref="A23:D23"/>
    <mergeCell ref="E23:H23"/>
    <mergeCell ref="A24:D24"/>
    <mergeCell ref="E24:H24"/>
    <mergeCell ref="A25:D25"/>
    <mergeCell ref="E25:H25"/>
    <mergeCell ref="A28:D28"/>
    <mergeCell ref="E28:H28"/>
    <mergeCell ref="F9:H9"/>
    <mergeCell ref="F10:H10"/>
    <mergeCell ref="F11:H11"/>
    <mergeCell ref="F12:H12"/>
    <mergeCell ref="F13:H13"/>
    <mergeCell ref="A13:B13"/>
    <mergeCell ref="F15:H15"/>
    <mergeCell ref="I6:K6"/>
    <mergeCell ref="I7:K7"/>
    <mergeCell ref="I8:K8"/>
    <mergeCell ref="I9:K9"/>
    <mergeCell ref="I10:K10"/>
    <mergeCell ref="I11:K11"/>
    <mergeCell ref="I12:K12"/>
    <mergeCell ref="I13:K13"/>
    <mergeCell ref="I15:K15"/>
    <mergeCell ref="C13:E13"/>
    <mergeCell ref="C15:E15"/>
    <mergeCell ref="F6:H6"/>
    <mergeCell ref="F7:H7"/>
    <mergeCell ref="F8:H8"/>
    <mergeCell ref="C11:E11"/>
    <mergeCell ref="C12:E12"/>
    <mergeCell ref="A8:B8"/>
    <mergeCell ref="A9:B9"/>
    <mergeCell ref="A10:B10"/>
    <mergeCell ref="A11:B11"/>
    <mergeCell ref="A12:B12"/>
    <mergeCell ref="B42:K42"/>
    <mergeCell ref="B44:K44"/>
    <mergeCell ref="B46:G46"/>
    <mergeCell ref="J46:K46"/>
    <mergeCell ref="A2:K4"/>
    <mergeCell ref="A5:B5"/>
    <mergeCell ref="A6:B6"/>
    <mergeCell ref="I5:K5"/>
    <mergeCell ref="A15:B15"/>
    <mergeCell ref="C5:E5"/>
    <mergeCell ref="F5:H5"/>
    <mergeCell ref="C6:E6"/>
    <mergeCell ref="C7:E7"/>
    <mergeCell ref="C8:E8"/>
    <mergeCell ref="C9:E9"/>
    <mergeCell ref="C10:E10"/>
    <mergeCell ref="A34:K36"/>
    <mergeCell ref="J38:K38"/>
    <mergeCell ref="D38:G38"/>
    <mergeCell ref="B40:G40"/>
    <mergeCell ref="J40:K40"/>
  </mergeCells>
  <pageMargins left="0.2" right="0.2" top="0.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2B1-5B8D-4883-9522-49CB3C68137A}">
  <sheetPr codeName="Sheet19"/>
  <dimension ref="A1:AU2"/>
  <sheetViews>
    <sheetView showGridLines="0" showWhiteSpace="0" view="pageLayout" topLeftCell="AB1" zoomScaleNormal="100" workbookViewId="0">
      <selection activeCell="AM1" sqref="AM1:AU1048576"/>
    </sheetView>
  </sheetViews>
  <sheetFormatPr defaultColWidth="9" defaultRowHeight="15"/>
  <cols>
    <col min="1" max="1" width="13.42578125" style="1" bestFit="1" customWidth="1"/>
    <col min="2" max="2" width="16.85546875" style="1" bestFit="1" customWidth="1"/>
    <col min="3" max="3" width="11.42578125" style="1" bestFit="1" customWidth="1"/>
    <col min="4" max="4" width="12.28515625" style="1" bestFit="1" customWidth="1"/>
    <col min="5" max="5" width="10.85546875" style="71" bestFit="1" customWidth="1"/>
    <col min="6" max="6" width="13.5703125" style="1" bestFit="1" customWidth="1"/>
    <col min="7" max="7" width="11.140625" style="1" bestFit="1" customWidth="1"/>
    <col min="8" max="8" width="13.5703125" style="1" bestFit="1" customWidth="1"/>
    <col min="9" max="10" width="11.7109375" style="1" bestFit="1" customWidth="1"/>
    <col min="11" max="11" width="11" style="1" bestFit="1" customWidth="1"/>
    <col min="12" max="12" width="11.140625" style="1" bestFit="1" customWidth="1"/>
    <col min="13" max="13" width="9.7109375" style="1" bestFit="1" customWidth="1"/>
    <col min="14" max="14" width="11.28515625" style="1" bestFit="1" customWidth="1"/>
    <col min="15" max="15" width="18.28515625" style="1" bestFit="1" customWidth="1"/>
    <col min="16" max="16" width="22.7109375" style="1" bestFit="1" customWidth="1"/>
    <col min="17" max="17" width="13.5703125" style="1" bestFit="1" customWidth="1"/>
    <col min="18" max="18" width="7.7109375" style="1" bestFit="1" customWidth="1"/>
    <col min="19" max="19" width="20.28515625" style="1" bestFit="1" customWidth="1"/>
    <col min="20" max="20" width="15.140625" style="1" bestFit="1" customWidth="1"/>
    <col min="21" max="21" width="19.5703125" style="1" bestFit="1" customWidth="1"/>
    <col min="22" max="22" width="13.5703125" style="1" bestFit="1" customWidth="1"/>
    <col min="23" max="23" width="7.42578125" style="1" bestFit="1" customWidth="1"/>
    <col min="24" max="24" width="20.28515625" style="1" bestFit="1" customWidth="1"/>
    <col min="25" max="25" width="16" style="1" bestFit="1" customWidth="1"/>
    <col min="26" max="26" width="9.7109375" style="1" bestFit="1" customWidth="1"/>
    <col min="27" max="27" width="13.5703125" style="1" bestFit="1" customWidth="1"/>
    <col min="28" max="28" width="7.5703125" style="1" bestFit="1" customWidth="1"/>
    <col min="29" max="29" width="20.28515625" style="1" bestFit="1" customWidth="1"/>
    <col min="30" max="30" width="15.85546875" style="1" bestFit="1" customWidth="1"/>
    <col min="31" max="31" width="22" style="1" bestFit="1" customWidth="1"/>
    <col min="32" max="32" width="7.5703125" style="1" bestFit="1" customWidth="1"/>
    <col min="33" max="33" width="8.5703125" style="1" bestFit="1" customWidth="1"/>
    <col min="34" max="34" width="11.140625" style="1" bestFit="1" customWidth="1"/>
    <col min="35" max="35" width="7.5703125" style="1" bestFit="1" customWidth="1"/>
    <col min="36" max="36" width="13.28515625" style="1" bestFit="1" customWidth="1"/>
    <col min="37" max="37" width="15.7109375" style="1" customWidth="1"/>
    <col min="38" max="38" width="10" style="1" bestFit="1" customWidth="1"/>
    <col min="39" max="16384" width="9" style="1"/>
  </cols>
  <sheetData>
    <row r="1" spans="1:47" s="5" customFormat="1" ht="60">
      <c r="A1" s="5" t="s">
        <v>114</v>
      </c>
      <c r="B1" s="5" t="s">
        <v>115</v>
      </c>
      <c r="C1" s="5" t="s">
        <v>116</v>
      </c>
      <c r="D1" s="5" t="s">
        <v>117</v>
      </c>
      <c r="E1" s="70" t="s">
        <v>118</v>
      </c>
      <c r="F1" s="5" t="s">
        <v>119</v>
      </c>
      <c r="G1" s="5" t="s">
        <v>120</v>
      </c>
      <c r="H1" s="5" t="s">
        <v>121</v>
      </c>
      <c r="I1" s="5" t="s">
        <v>122</v>
      </c>
      <c r="J1" s="5" t="s">
        <v>123</v>
      </c>
      <c r="K1" s="5" t="s">
        <v>124</v>
      </c>
      <c r="L1" s="5" t="s">
        <v>125</v>
      </c>
      <c r="M1" s="5" t="s">
        <v>126</v>
      </c>
      <c r="N1" s="5" t="s">
        <v>127</v>
      </c>
      <c r="O1" s="5" t="s">
        <v>128</v>
      </c>
      <c r="P1" s="5" t="s">
        <v>129</v>
      </c>
      <c r="Q1" s="5" t="s">
        <v>130</v>
      </c>
      <c r="R1" s="5" t="s">
        <v>131</v>
      </c>
      <c r="S1" s="5" t="s">
        <v>132</v>
      </c>
      <c r="T1" s="5" t="s">
        <v>133</v>
      </c>
      <c r="U1" s="5" t="s">
        <v>134</v>
      </c>
      <c r="V1" s="5" t="s">
        <v>135</v>
      </c>
      <c r="W1" s="5" t="s">
        <v>136</v>
      </c>
      <c r="X1" s="5" t="s">
        <v>137</v>
      </c>
      <c r="Y1" s="5" t="s">
        <v>138</v>
      </c>
      <c r="Z1" s="5" t="s">
        <v>139</v>
      </c>
      <c r="AA1" s="5" t="s">
        <v>140</v>
      </c>
      <c r="AB1" s="5" t="s">
        <v>141</v>
      </c>
      <c r="AC1" s="5" t="s">
        <v>142</v>
      </c>
      <c r="AD1" s="5" t="s">
        <v>143</v>
      </c>
      <c r="AE1" s="5" t="s">
        <v>144</v>
      </c>
      <c r="AF1" s="5" t="s">
        <v>48</v>
      </c>
      <c r="AG1" s="5" t="s">
        <v>98</v>
      </c>
      <c r="AH1" s="5" t="s">
        <v>99</v>
      </c>
      <c r="AI1" s="5" t="s">
        <v>50</v>
      </c>
      <c r="AJ1" s="5" t="s">
        <v>145</v>
      </c>
      <c r="AK1" s="5" t="s">
        <v>146</v>
      </c>
      <c r="AL1" s="5" t="s">
        <v>147</v>
      </c>
      <c r="AM1" s="72" t="s">
        <v>148</v>
      </c>
      <c r="AN1" s="72" t="s">
        <v>149</v>
      </c>
      <c r="AO1" s="72" t="s">
        <v>150</v>
      </c>
      <c r="AP1" s="72" t="s">
        <v>151</v>
      </c>
      <c r="AQ1" s="73" t="s">
        <v>152</v>
      </c>
      <c r="AR1" s="74" t="s">
        <v>153</v>
      </c>
      <c r="AS1" s="72" t="s">
        <v>154</v>
      </c>
      <c r="AT1" s="72" t="s">
        <v>155</v>
      </c>
      <c r="AU1" s="75" t="s">
        <v>156</v>
      </c>
    </row>
    <row r="2" spans="1:47">
      <c r="A2" s="1">
        <f>AgencyInfo!E8</f>
        <v>0</v>
      </c>
      <c r="B2" s="1">
        <f>AgencyInfo!B9</f>
        <v>0</v>
      </c>
      <c r="C2" s="1">
        <f>AgencyInfo!B10</f>
        <v>0</v>
      </c>
      <c r="D2" s="1">
        <f>AgencyInfo!F10</f>
        <v>0</v>
      </c>
      <c r="E2" s="71">
        <f>AgencyInfo!I10</f>
        <v>0</v>
      </c>
      <c r="F2" s="61">
        <f>AgencyInfo!C11</f>
        <v>0</v>
      </c>
      <c r="G2" s="78">
        <f>AgencyInfo!F11</f>
        <v>0</v>
      </c>
      <c r="H2" s="61">
        <f>AgencyInfo!I11</f>
        <v>0</v>
      </c>
      <c r="I2" s="1">
        <f>AgencyInfo!E12</f>
        <v>0</v>
      </c>
      <c r="J2" s="76">
        <f>AgencyInfo!J12</f>
        <v>0</v>
      </c>
      <c r="K2" s="1">
        <f>AgencyInfo!F13</f>
        <v>0</v>
      </c>
      <c r="L2" s="1">
        <f>AgencyInfo!C15</f>
        <v>0</v>
      </c>
      <c r="M2" s="76">
        <f>AgencyInfo!E16</f>
        <v>0</v>
      </c>
      <c r="N2" s="76">
        <f>AgencyInfo!J16</f>
        <v>0</v>
      </c>
      <c r="O2" s="1">
        <f>AgencyInfo!C18</f>
        <v>0</v>
      </c>
      <c r="P2" s="1">
        <f>AgencyInfo!G18</f>
        <v>0</v>
      </c>
      <c r="Q2" s="61">
        <f>AgencyInfo!C19</f>
        <v>0</v>
      </c>
      <c r="R2" s="1">
        <f>AgencyInfo!F19</f>
        <v>0</v>
      </c>
      <c r="S2" s="1">
        <f>AgencyInfo!B20</f>
        <v>0</v>
      </c>
      <c r="T2" s="1">
        <f>AgencyInfo!C22</f>
        <v>0</v>
      </c>
      <c r="U2" s="1">
        <f>AgencyInfo!G22</f>
        <v>0</v>
      </c>
      <c r="V2" s="61">
        <f>AgencyInfo!C23</f>
        <v>0</v>
      </c>
      <c r="W2" s="1">
        <f>AgencyInfo!F23</f>
        <v>0</v>
      </c>
      <c r="X2" s="1">
        <f>AgencyInfo!B24</f>
        <v>0</v>
      </c>
      <c r="Y2" s="1">
        <f>AgencyInfo!C26</f>
        <v>0</v>
      </c>
      <c r="Z2" s="1">
        <f>AgencyInfo!G26</f>
        <v>0</v>
      </c>
      <c r="AA2" s="61">
        <f>AgencyInfo!C27</f>
        <v>0</v>
      </c>
      <c r="AB2" s="1">
        <f>AgencyInfo!F27</f>
        <v>0</v>
      </c>
      <c r="AC2" s="1">
        <f>AgencyInfo!B28</f>
        <v>0</v>
      </c>
      <c r="AD2" s="62">
        <f>BudgetSummary!C6+BudgetSummary!C7</f>
        <v>0</v>
      </c>
      <c r="AE2" s="62">
        <f>BudgetSummary!C8</f>
        <v>0</v>
      </c>
      <c r="AF2" s="62">
        <f>BudgetSummary!C9</f>
        <v>0</v>
      </c>
      <c r="AG2" s="62">
        <f>BudgetSummary!C10</f>
        <v>0</v>
      </c>
      <c r="AH2" s="62">
        <f>BudgetSummary!C11</f>
        <v>0</v>
      </c>
      <c r="AI2" s="62">
        <f>BudgetSummary!C12</f>
        <v>0</v>
      </c>
      <c r="AJ2" s="62">
        <f>BudgetSummary!C13</f>
        <v>0</v>
      </c>
      <c r="AK2" s="62">
        <f>BudgetSummary!C14</f>
        <v>0</v>
      </c>
      <c r="AL2" s="62">
        <f>SUM(AD2:AK2)</f>
        <v>0</v>
      </c>
    </row>
  </sheetData>
  <sheetProtection algorithmName="SHA-512" hashValue="PCB4UHNHqL87KWr3rdLqDJiwxDk1821mNQjNOgZDGMOJ3vyI7T0UWF1U8TomTsJVGeB8/DszR5TuGLx3jg1+iQ==" saltValue="k/EYGbjfjRYqkIfM1R541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S</dc:creator>
  <cp:keywords/>
  <dc:description/>
  <cp:lastModifiedBy>Simeone, Gina</cp:lastModifiedBy>
  <cp:revision/>
  <dcterms:created xsi:type="dcterms:W3CDTF">2020-04-20T19:52:06Z</dcterms:created>
  <dcterms:modified xsi:type="dcterms:W3CDTF">2023-06-22T14:09:08Z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de21f4e2-85e4-4666-9b88-9bb3642981d6</vt:lpwstr>
  </property>
  <property fmtid="{D5CDD505-2E9C-101B-9397-08002B2CF9AE}" pid="3" name="Workbook type">
    <vt:lpwstr>Custom</vt:lpwstr>
  </property>
  <property fmtid="{D5CDD505-2E9C-101B-9397-08002B2CF9AE}" pid="4" name="Workbook version">
    <vt:lpwstr>Custom</vt:lpwstr>
  </property>
</Properties>
</file>